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ueichapano\AppData\Local\Microsoft\Windows\INetCache\Content.Outlook\JEXM6GJP\"/>
    </mc:Choice>
  </mc:AlternateContent>
  <bookViews>
    <workbookView xWindow="0" yWindow="0" windowWidth="28800" windowHeight="11730"/>
  </bookViews>
  <sheets>
    <sheet name="ANALÍTICOS 2023=100" sheetId="1" r:id="rId1"/>
  </sheets>
  <externalReferences>
    <externalReference r:id="rId2"/>
    <externalReference r:id="rId3"/>
    <externalReference r:id="rId4"/>
  </externalReferences>
  <definedNames>
    <definedName name="_1__123Graph_AGRßFICO_1B" hidden="1">#REF!</definedName>
    <definedName name="_2__123Graph_XGRßFICO_1B" hidden="1">#REF!</definedName>
    <definedName name="_xlnm._FilterDatabase" localSheetId="0" hidden="1">'ANALÍTICOS 2023=100'!$A$1:$O$284</definedName>
    <definedName name="_Order1" hidden="1">0</definedName>
    <definedName name="a">#REF!,#REF!</definedName>
    <definedName name="Acumulado">#REF!,#REF!,#REF!,#REF!,#REF!,#REF!,#REF!,#REF!,#REF!</definedName>
    <definedName name="AÑO">#REF!,#REF!</definedName>
    <definedName name="asd" hidden="1">#REF!</definedName>
    <definedName name="BLPH1" hidden="1">#REF!</definedName>
    <definedName name="BLPH2" hidden="1">#REF!</definedName>
    <definedName name="BLPH3" hidden="1">#REF!</definedName>
    <definedName name="BLPH4" hidden="1">#REF!</definedName>
    <definedName name="BLPH5" hidden="1">#REF!</definedName>
    <definedName name="BLPH6" hidden="1">#REF!</definedName>
    <definedName name="Borrar">#REF!,#REF!,#REF!</definedName>
    <definedName name="EXPORTACIONES">#REF!,#REF!,#REF!,#REF!</definedName>
    <definedName name="Extendido">#REF!,#REF!,#REF!,#REF!,#REF!,#REF!</definedName>
    <definedName name="Extendido_acum">#REF!,#REF!,#REF!,#REF!,#REF!,#REF!</definedName>
    <definedName name="Extendido_men">#REF!,#REF!,#REF!,#REF!,#REF!,#REF!</definedName>
    <definedName name="FECHA">OFFSET('[1]datos entrada'!$A$2,0,0,COUNTA('[1]datos entrada'!$A$1:$A$65536))</definedName>
    <definedName name="graf">'[2]#¡REF'!$R$161:$T$212,'[2]#¡REF'!$N$161:$P$212,'[2]#¡REF'!$G$162:$L$212</definedName>
    <definedName name="HOMOLOG">#REF!</definedName>
    <definedName name="IPCF12">OFFSET('[1]datos entrada'!$C$2,0,0,COUNTA('[1]datos entrada'!$C$1:$C$65536)-1)</definedName>
    <definedName name="IPCF1224">OFFSET('[1]datos entrada'!$E$2,0,0,COUNTA('[1]datos entrada'!$E$1:$E$65536)-1)</definedName>
    <definedName name="IPCF24">OFFSET('[1]datos entrada'!$D$2,0,0,COUNTA('[1]datos entrada'!$D$1:$D$65536)-1)</definedName>
    <definedName name="IPCF6">OFFSET('[1]datos entrada'!$B$2,0,0,COUNTA('[1]datos entrada'!$B$1:$B$65536)-1)</definedName>
    <definedName name="l">#REF!,#REF!,#REF!</definedName>
    <definedName name="Mensual">#REF!,#REF!,#REF!,#REF!,#REF!,#REF!,#REF!,#REF!,#REF!</definedName>
    <definedName name="MiBotón">#REF!</definedName>
    <definedName name="PISO">OFFSET('[1]datos entrada'!$G$2,0,0,COUNTA('[1]datos entrada'!$G$1:$G$65536)-1)</definedName>
    <definedName name="Prod_prin">#REF!,#REF!,#REF!</definedName>
    <definedName name="Prod_prin_acum">#REF!,#REF!,#REF!</definedName>
    <definedName name="Prod_prin_men">#REF!,#REF!,#REF!</definedName>
    <definedName name="TECHO">OFFSET('[1]datos entrada'!$H$2,0,0,COUNTA('[1]datos entrada'!$H$1:$H$65536)-1)</definedName>
    <definedName name="TODO">#REF!,#REF!,#REF!,#REF!,#REF!,#REF!,#REF!,#REF!,#REF!,#REF!,#REF!</definedName>
    <definedName name="TODOAMERICA">#REF!,#REF!,#REF!,#REF!,#REF!</definedName>
    <definedName name="trimestre">#REF!,#REF!</definedName>
    <definedName name="U.F.1978_1991">#REF!,#REF!</definedName>
    <definedName name="x">#REF!,#REF!,#REF!</definedName>
    <definedName name="xxxxx">[3]UF!$B$1:$Q$7,[3]UF!$R$1:$AS$7</definedName>
  </definedNames>
  <calcPr calcId="162913"/>
</workbook>
</file>

<file path=xl/calcChain.xml><?xml version="1.0" encoding="utf-8"?>
<calcChain xmlns="http://schemas.openxmlformats.org/spreadsheetml/2006/main">
  <c r="P286" i="1" l="1"/>
  <c r="Q286" i="1"/>
  <c r="P287" i="1"/>
  <c r="Q287" i="1"/>
  <c r="O287" i="1"/>
  <c r="N286" i="1" l="1"/>
  <c r="O286" i="1"/>
  <c r="N287" i="1"/>
  <c r="M287" i="1" l="1"/>
  <c r="L287" i="1"/>
  <c r="K287" i="1"/>
  <c r="J287" i="1"/>
  <c r="I287" i="1"/>
  <c r="H287" i="1"/>
  <c r="G287" i="1"/>
  <c r="F287" i="1"/>
  <c r="M286" i="1"/>
  <c r="L286" i="1"/>
  <c r="K286" i="1"/>
  <c r="J286" i="1"/>
  <c r="I286" i="1"/>
  <c r="H286" i="1"/>
  <c r="G286" i="1"/>
  <c r="F286" i="1"/>
</calcChain>
</file>

<file path=xl/sharedStrings.xml><?xml version="1.0" encoding="utf-8"?>
<sst xmlns="http://schemas.openxmlformats.org/spreadsheetml/2006/main" count="586" uniqueCount="307">
  <si>
    <t>DIVISIÓN 2023=100</t>
  </si>
  <si>
    <t>CÓDIGO IPC 2023=100</t>
  </si>
  <si>
    <t>PRODUCTO IPC 2023=100</t>
  </si>
  <si>
    <t>TIPO DE PRODUCTO</t>
  </si>
  <si>
    <t>POND 2023=100</t>
  </si>
  <si>
    <t>IPC MENOS ALIMENTOS Y ENERGÍA</t>
  </si>
  <si>
    <t>FRUTAS Y VERDURAS FRESCAS</t>
  </si>
  <si>
    <t>ALIMENTOS</t>
  </si>
  <si>
    <t>SERVICIOS</t>
  </si>
  <si>
    <t>BIENES</t>
  </si>
  <si>
    <t>ENERGÍA</t>
  </si>
  <si>
    <t>PRODUCTOS TRANSABLES</t>
  </si>
  <si>
    <t>PRODUCTOS NO TRANSABLES</t>
  </si>
  <si>
    <t>ND: BIEN NO DURABLE
SD: BIEN SEMIDURABLE
D: BIEN DURABLE
S: SERVICIO</t>
  </si>
  <si>
    <t>ARROZ</t>
  </si>
  <si>
    <t>ND</t>
  </si>
  <si>
    <t>HARINA DE TRIGO</t>
  </si>
  <si>
    <t>HARINA DE OTROS CEREALES</t>
  </si>
  <si>
    <t>PAN</t>
  </si>
  <si>
    <t>PRODUCTOS DE REPOSTERÍA</t>
  </si>
  <si>
    <t>GALLETAS</t>
  </si>
  <si>
    <t>MASAS SALADAS PREPARADAS</t>
  </si>
  <si>
    <t>CEREALES PARA EL DESAYUNO</t>
  </si>
  <si>
    <t>PASTAS</t>
  </si>
  <si>
    <t>SNACKS</t>
  </si>
  <si>
    <t>CARNE DE VACUNO</t>
  </si>
  <si>
    <t>CARNE DE POLLO</t>
  </si>
  <si>
    <t>CARNE DE CERDO</t>
  </si>
  <si>
    <t>CARNE DE PAVO</t>
  </si>
  <si>
    <t>CECINAS</t>
  </si>
  <si>
    <t>HAMBURGUESAS</t>
  </si>
  <si>
    <t>CARNES APANADAS</t>
  </si>
  <si>
    <t>PESCADOS FRESCOS O REFRIGERADOS</t>
  </si>
  <si>
    <t>PESCADOS EN CONSERVA</t>
  </si>
  <si>
    <t>MARISCOS FRESCOS O REFRIGERADOS</t>
  </si>
  <si>
    <t>MARISCOS EN CONSERVA</t>
  </si>
  <si>
    <t>LECHE LÍQUIDA</t>
  </si>
  <si>
    <t>LECHE EN POLVO</t>
  </si>
  <si>
    <t>CREMAS Y LECHES CONSERVADAS</t>
  </si>
  <si>
    <t>BEBIDAS VEGETALES</t>
  </si>
  <si>
    <t>QUESOS</t>
  </si>
  <si>
    <t>YOGURES Y PRODUCTOS SIMILARES</t>
  </si>
  <si>
    <t>POSTRES LÁCTEOS</t>
  </si>
  <si>
    <t>HUEVOS</t>
  </si>
  <si>
    <t>ACEITE VEGETAL Y DE MARAVILLA</t>
  </si>
  <si>
    <t>ACEITE DE OLIVA</t>
  </si>
  <si>
    <t>MANTEQUILLA</t>
  </si>
  <si>
    <t>MARGARINA</t>
  </si>
  <si>
    <t>PALTAS</t>
  </si>
  <si>
    <t>FRUTAS DE ESTACIÓN</t>
  </si>
  <si>
    <t>PLÁTANOS</t>
  </si>
  <si>
    <t>LIMONES</t>
  </si>
  <si>
    <t>NARANJAS</t>
  </si>
  <si>
    <t>MANZANAS</t>
  </si>
  <si>
    <t>PERAS</t>
  </si>
  <si>
    <t>FRUTOS SECOS</t>
  </si>
  <si>
    <t>FRUTAS PRESERVADAS</t>
  </si>
  <si>
    <t>VERDURAS DE ESTACIÓN</t>
  </si>
  <si>
    <t>TOMATES</t>
  </si>
  <si>
    <t>LECHUGAS</t>
  </si>
  <si>
    <t>CEBOLLAS Y CEBOLLINES</t>
  </si>
  <si>
    <t>ZAPALLOS</t>
  </si>
  <si>
    <t>ZANAHORIAS</t>
  </si>
  <si>
    <t>PIMIENTOS MORRONES</t>
  </si>
  <si>
    <t>ZAPALLOS ITALIANOS</t>
  </si>
  <si>
    <t>PAPAS</t>
  </si>
  <si>
    <t>LEGUMBRES SECAS</t>
  </si>
  <si>
    <t>VERDURAS CONGELADAS</t>
  </si>
  <si>
    <t>PAPAS FRITAS</t>
  </si>
  <si>
    <t>VERDURAS ENCURTIDAS</t>
  </si>
  <si>
    <t>PAPAS CONGELADAS Y DESHIDRATADAS</t>
  </si>
  <si>
    <t>HORTALIZAS EN CONSERVA</t>
  </si>
  <si>
    <t>SUSTITUTOS VEGETALES DE CARNE</t>
  </si>
  <si>
    <t>AZÚCAR</t>
  </si>
  <si>
    <t>ENDULZANTES</t>
  </si>
  <si>
    <t>MERMELADAS</t>
  </si>
  <si>
    <t>POSTRES NO LÁCTEOS</t>
  </si>
  <si>
    <t>CHOCOLATES</t>
  </si>
  <si>
    <t>HELADOS</t>
  </si>
  <si>
    <t>CARAMELOS Y GOMAS DE MASCAR</t>
  </si>
  <si>
    <t>PLATOS PREPARADOS ADQUIRIDOS EN TIENDAS Y SUPERMERCADOS</t>
  </si>
  <si>
    <t>ALIMENTOS PARA BEBÉ</t>
  </si>
  <si>
    <t>ADEREZOS</t>
  </si>
  <si>
    <t>SALSAS DE TOMATE</t>
  </si>
  <si>
    <t>SAL</t>
  </si>
  <si>
    <t>ALIÑOS</t>
  </si>
  <si>
    <t>SUPLEMENTOS ALIMENTICIOS Y NUTRICIONALES</t>
  </si>
  <si>
    <t>SOPAS Y CREMAS</t>
  </si>
  <si>
    <t>MANJAR Y DULCES UNTABLES</t>
  </si>
  <si>
    <t>JUGOS LÍQUIDOS</t>
  </si>
  <si>
    <t>JUGOS EN POLVO</t>
  </si>
  <si>
    <t>CAFÉ Y SUCEDÁNEOS</t>
  </si>
  <si>
    <t>TÉ</t>
  </si>
  <si>
    <t>AGUA EMBOTELLADA</t>
  </si>
  <si>
    <t>BEBIDAS GASEOSAS</t>
  </si>
  <si>
    <t>OTRAS BEBIDAS NO ALCOHÓLICAS</t>
  </si>
  <si>
    <t>OTROS DESTILADOS</t>
  </si>
  <si>
    <t>PISCOS</t>
  </si>
  <si>
    <t>VINOS</t>
  </si>
  <si>
    <t>CERVEZAS</t>
  </si>
  <si>
    <t>CÓCTELES Y LICORES</t>
  </si>
  <si>
    <t>CIGARRILLOS</t>
  </si>
  <si>
    <t>PANTALONES PARA HOMBRE</t>
  </si>
  <si>
    <t>SD</t>
  </si>
  <si>
    <t>CAMISAS Y POLERAS PARA HOMBRE</t>
  </si>
  <si>
    <t>ROPA DE ABRIGO PARA HOMBRE</t>
  </si>
  <si>
    <t>ROPA INTERIOR Y DE DORMIR PARA HOMBRE</t>
  </si>
  <si>
    <t>PANTALONES, FALDAS Y VESTIDOS PARA MUJER</t>
  </si>
  <si>
    <t>ROPA DE ABRIGO PARA MUJER</t>
  </si>
  <si>
    <t>BLUSAS Y POLERAS PARA MUJER</t>
  </si>
  <si>
    <t>ROPA INTERIOR, DE BAÑO Y DE DORMIR PARA MUJER</t>
  </si>
  <si>
    <t>PANTALONES, FALDAS Y VESTIDOS INFANTILES</t>
  </si>
  <si>
    <t>POLERAS INFANTILES</t>
  </si>
  <si>
    <t>ROPA DE ABRIGO INFANTIL</t>
  </si>
  <si>
    <t>ROPA INTERIOR, DE BAÑO Y DE DORMIR INFANTIL</t>
  </si>
  <si>
    <t>VESTUARIO PARA LACTANTES</t>
  </si>
  <si>
    <t>VESTUARIO ESCOLAR</t>
  </si>
  <si>
    <t>ACCESORIOS DE VESTIR</t>
  </si>
  <si>
    <t>SERVICIOS DE LIMPIEZA Y REPARACIÓN DE VESTUARIO</t>
  </si>
  <si>
    <t>S</t>
  </si>
  <si>
    <t>ZAPATILLAS PARA HOMBRE</t>
  </si>
  <si>
    <t>ZAPATOS PARA HOMBRE</t>
  </si>
  <si>
    <t>ZAPATILLAS PARA MUJER</t>
  </si>
  <si>
    <t>CALZADO DE ESTACIÓN PARA MUJER</t>
  </si>
  <si>
    <t>ZAPATOS PARA MUJER</t>
  </si>
  <si>
    <t>ZAPATILLAS INFANTILES</t>
  </si>
  <si>
    <t>CALZADO DE ESTACIÓN INFANTIL</t>
  </si>
  <si>
    <t>ARRIENDO</t>
  </si>
  <si>
    <t>MATERIALES PARA LA REPARACIÓN DE LA VIVIENDA</t>
  </si>
  <si>
    <t>PINTURAS Y BARNICES</t>
  </si>
  <si>
    <t>GRIFERIA Y ACCESORIOS</t>
  </si>
  <si>
    <t>SELLANTES Y PEGAMENTOS</t>
  </si>
  <si>
    <t>SERVICIOS PARA EL MANTENIMIENTO DE LA VIVIENDA</t>
  </si>
  <si>
    <t>SERVICIOS DE ALARMA PARA LA VIVIENDA</t>
  </si>
  <si>
    <t>SUMINISTRO DE AGUA</t>
  </si>
  <si>
    <t>SERVICIO DE RETIRO DE BASURA</t>
  </si>
  <si>
    <t>GASTOS COMUNES</t>
  </si>
  <si>
    <t>SUMINISTRO DE ELECTRICIDAD</t>
  </si>
  <si>
    <t>GAS POR RED</t>
  </si>
  <si>
    <t>GAS LICUADO</t>
  </si>
  <si>
    <t>PARAFINA</t>
  </si>
  <si>
    <t>OTROS COMBUSTIBLES DE USO DOMÉSTICO</t>
  </si>
  <si>
    <t>CAMAS</t>
  </si>
  <si>
    <t>D</t>
  </si>
  <si>
    <t>MUEBLES PARA LIVING</t>
  </si>
  <si>
    <t>MUEBLES PARA COCINA</t>
  </si>
  <si>
    <t>MUEBLES PARA COMEDOR</t>
  </si>
  <si>
    <t>COLCHONES</t>
  </si>
  <si>
    <t>MUEBLES PARA ESCRITORIO</t>
  </si>
  <si>
    <t>MUEBLES PARA JARDÍN Y EXTERIORES</t>
  </si>
  <si>
    <t>ARTÍCULOS ORNAMENTALES</t>
  </si>
  <si>
    <t>REPARACIÓN DE MUEBLES</t>
  </si>
  <si>
    <t>TEXTILES PARA LIVING Y COMEDOR</t>
  </si>
  <si>
    <t>TEXTILES PARA CAMA</t>
  </si>
  <si>
    <t>TEXTILES PARA BAÑO Y COCINA</t>
  </si>
  <si>
    <t>REFRIGERADORES</t>
  </si>
  <si>
    <t>COCINAS</t>
  </si>
  <si>
    <t>HORNOS ELÉCTRICOS Y MICROONDAS</t>
  </si>
  <si>
    <t>LAVADORAS</t>
  </si>
  <si>
    <t>ARTÍCULOS PARA CALEFACCIÓN DEL HOGAR</t>
  </si>
  <si>
    <t>CALEFÓN</t>
  </si>
  <si>
    <t>ASPIRADORAS</t>
  </si>
  <si>
    <t>OTROS ARTEFACTOS GRANDES PARA EL HOGAR</t>
  </si>
  <si>
    <t>ELECTRODOMÉSTICOS PEQUEÑOS DE COCINA</t>
  </si>
  <si>
    <t>REPARACIÓN DE ARTEFACTOS PARA EL HOGAR</t>
  </si>
  <si>
    <t>VAJILLA</t>
  </si>
  <si>
    <t>UTENSILIOS DE COCINA</t>
  </si>
  <si>
    <t>HERRAMIENTAS ELÉCTRICAS Y ACCESORIOS</t>
  </si>
  <si>
    <t>HERRAMIENTAS MANUALES Y ACCESORIOS</t>
  </si>
  <si>
    <t>PEQUEÑOS ACCESORIOS ELÉCTRICOS</t>
  </si>
  <si>
    <t>DETERGENTES Y SUAVIZANTES PARA ROPA</t>
  </si>
  <si>
    <t>DESINFECTANTES</t>
  </si>
  <si>
    <t>ARTÍCULOS DE LIMPIEZA</t>
  </si>
  <si>
    <t>LIMPIADORES MULTIUSO</t>
  </si>
  <si>
    <t>LAVALOZAS</t>
  </si>
  <si>
    <t>SERVILLETAS Y TOALLAS DE PAPEL</t>
  </si>
  <si>
    <t>BOLSAS PLÁSTICAS</t>
  </si>
  <si>
    <t>AROMATIZADORES</t>
  </si>
  <si>
    <t>CLAVOS Y TORNILLOS</t>
  </si>
  <si>
    <t>INSECTICIDAS</t>
  </si>
  <si>
    <t>SERVICIO DOMÉSTICO</t>
  </si>
  <si>
    <t>MEDICAMENTOS PARA EL APARATO DIGESTIVO Y METABÓLICO</t>
  </si>
  <si>
    <t>MEDICAMENTOS PARA EL SISTEMA NERVIOSO CENTRAL</t>
  </si>
  <si>
    <t>MEDICAMENTOS PARA EL SISTEMA GENITO-URINARIO Y HORMONAS</t>
  </si>
  <si>
    <t>MEDICAMENTOS PARA EL SISTEMA RESPIRATORIO</t>
  </si>
  <si>
    <t>MEDICAMENTOS PARA EL APARATO CARDIOVASCULAR</t>
  </si>
  <si>
    <t>MEDICAMENTOS ANTIINFLAMATORIOS NO CORTICOIDES, ANTIMIGRAÑOSOS Y SISTEMA OSTEO-MUSCULAR</t>
  </si>
  <si>
    <t>MEDICAMENTOS DERMATOLÓGICOS, DESINFECTANTES Y ANTISÉPTICOS</t>
  </si>
  <si>
    <t>MEDICAMENTOS ANTIINFECCIOSOS, ANTIVIRALES Y ANTIFUNGICOS</t>
  </si>
  <si>
    <t>PREPARADOS OFTALMOLÓGICOS</t>
  </si>
  <si>
    <t>MEDICAMENTOS PARA EL TRATAMIENTO DEL CÁNCER, MODIFICADORES DEL SISTEMA INMUNE Y FÁRMACOS UTILIZADOS EN LOS CUIDADOS PALIATIVOS DEL DOLOR</t>
  </si>
  <si>
    <t>PRODUCTOS HOMEOPÁTICOS</t>
  </si>
  <si>
    <t>PRODUCTOS PARA LA CURACIÓN DE HERIDAS</t>
  </si>
  <si>
    <t>PRODUCTOS DE DIAGNÓSTICO MÉDICO</t>
  </si>
  <si>
    <t>PRESERVATIVOS</t>
  </si>
  <si>
    <t>LENTES ÓPTICOS</t>
  </si>
  <si>
    <t>PRODUCTOS DE ASISTENCIA PARA LA AUDICIÓN Y LA COMUNICACIÓN</t>
  </si>
  <si>
    <t>ARTÍCULOS ORTOPÉDICOS</t>
  </si>
  <si>
    <t>SERVICIOS DENTALES</t>
  </si>
  <si>
    <t>CONSULTAS MÉDICAS</t>
  </si>
  <si>
    <t>PROCEDIMIENTOS E INTERVENCIONES AMBULATORIAS</t>
  </si>
  <si>
    <t>SERVICIOS DE HOSPITALIZACIÓN</t>
  </si>
  <si>
    <t>EXÁMENES DE IMAGENOLOGÍA Y RADIOLOGÍA</t>
  </si>
  <si>
    <t>EXÁMENES DE LABORATORIO CLÍNICO</t>
  </si>
  <si>
    <t>AUTOMÓVILES NUEVOS</t>
  </si>
  <si>
    <t>AUTOMÓVILES USADOS</t>
  </si>
  <si>
    <t>MOTOCICLETAS</t>
  </si>
  <si>
    <t>BICICLETAS</t>
  </si>
  <si>
    <t>NEUMÁTICOS</t>
  </si>
  <si>
    <t>REPUESTOS MECÁNICOS PARA EL AUTOMÓVIL</t>
  </si>
  <si>
    <t>REPUESTOS ELÉCTRICOS PARA EL AUTOMÓVIL</t>
  </si>
  <si>
    <t>ACCESORIOS PARA VEHÍCULOS PERSONALES</t>
  </si>
  <si>
    <t>PETRÓLEO DIÉSEL</t>
  </si>
  <si>
    <t>GASOLINA</t>
  </si>
  <si>
    <t>MANTENCIÓN Y REPARACIÓN DE VEHÍCULOS PERSONALES</t>
  </si>
  <si>
    <t>SERVICIOS DE LAVADO DEL AUTOMÓVIL</t>
  </si>
  <si>
    <t>SERVICIOS DE ESTACIONAMIENTO</t>
  </si>
  <si>
    <t>SERVICIOS DE PEAJE</t>
  </si>
  <si>
    <t>REVISIÓN TÉCNICA DEL AUTOMÓVIL</t>
  </si>
  <si>
    <t>LICENCIAS DE CONDUCIR</t>
  </si>
  <si>
    <t>TRANSPORTE EN MICROBUS</t>
  </si>
  <si>
    <t>TRANSPORTE EN BUS INTERURBANO</t>
  </si>
  <si>
    <t>TRANSPORTE EN TAXI COLECTIVO</t>
  </si>
  <si>
    <t>TRANSPORTE PRIVADO DE PASAJEROS</t>
  </si>
  <si>
    <t>TRANSPORTE ESCOLAR</t>
  </si>
  <si>
    <t>TRANSPORTE AÉREO NACIONAL</t>
  </si>
  <si>
    <t>TRANSPORTE AÉREO INTERNACIONAL</t>
  </si>
  <si>
    <t>TRANSPORTE COMBINADO DE PASAJEROS</t>
  </si>
  <si>
    <t>ENVÍO DE BIENES Y PAQUETERÍA</t>
  </si>
  <si>
    <t>EQUIPOS DE TELEFONÍA MÓVIL</t>
  </si>
  <si>
    <t>COMPUTADORES</t>
  </si>
  <si>
    <t>TELEVISORES</t>
  </si>
  <si>
    <t>AUDÍFONOS Y PARLANTES</t>
  </si>
  <si>
    <t>DISPOSITIVOS Y ACCESORIOS TECNOLÓGICOS</t>
  </si>
  <si>
    <t>SERVICIOS DE TELEFONÍA MÓVIL</t>
  </si>
  <si>
    <t>CONEXIÓN A INTERNET</t>
  </si>
  <si>
    <t>PACK DE TELECOMUNICACIONES</t>
  </si>
  <si>
    <t>SUSCRIPCIÓN A CONTENIDOS AUDIOVISUALES</t>
  </si>
  <si>
    <t>EQUIPOS DE JUEGOS PARA RECREACIÓN</t>
  </si>
  <si>
    <t>CONSOLAS DE VIDEOJUEGOS</t>
  </si>
  <si>
    <t>VIDEOJUEGOS</t>
  </si>
  <si>
    <t>JUGUETES</t>
  </si>
  <si>
    <t>ARTÍCULOS PARA CELEBRACIONES</t>
  </si>
  <si>
    <t>EQUIPOS E IMPLEMENTOS DEPORTIVOS</t>
  </si>
  <si>
    <t>ARTÍCULOS DE CAMPING Y RECREACIÓN</t>
  </si>
  <si>
    <t>PLANTAS Y PRODUCTOS DE JARDINERÍA</t>
  </si>
  <si>
    <t>ARREGLOS FLORALES</t>
  </si>
  <si>
    <t>ALIMENTOS PARA MASCOTAS</t>
  </si>
  <si>
    <t>ACCESORIOS PARA MASCOTAS</t>
  </si>
  <si>
    <t>MEDICAMENTOS Y PRODUCTOS VETERINARIOS</t>
  </si>
  <si>
    <t>SERVICIOS PARA MASCOTAS</t>
  </si>
  <si>
    <t>SERVICIOS PRESTADOS POR CENTROS RECREATIVOS</t>
  </si>
  <si>
    <t>SERVICIOS ASOCIADOS A LA PRÁCTICA DEPORTIVA</t>
  </si>
  <si>
    <t>ENTRADAS A ESPECTÁCULOS DEPORTIVOS</t>
  </si>
  <si>
    <t>JUEGOS DE AZAR</t>
  </si>
  <si>
    <t>INSTRUMENTOS MUSICALES</t>
  </si>
  <si>
    <t>ENTRADAS A ESPECTÁCULOS CULTURALES</t>
  </si>
  <si>
    <t>TEXTOS EDUCATIVOS</t>
  </si>
  <si>
    <t>LIBROS</t>
  </si>
  <si>
    <t>DIARIOS</t>
  </si>
  <si>
    <t>ARTÍCULOS DE ESCRITORIO Y ARTES MANUALES</t>
  </si>
  <si>
    <t>PAQUETES TURÍSTICOS INTERNACIONALES</t>
  </si>
  <si>
    <t>PAQUETES TURÍSTICOS NACIONALES</t>
  </si>
  <si>
    <t>EDUCACIÓN DE 2do CICLO DE ENSEÑANZA BÁSICA</t>
  </si>
  <si>
    <t>EDUCACIÓN DE 1er CICLO DE ENSEÑANZA BÁSICA</t>
  </si>
  <si>
    <t>EDUCACIÓN PARVULARIA</t>
  </si>
  <si>
    <t>ENSEÑANZA MEDIA</t>
  </si>
  <si>
    <t>ENSEÑANZA UNIVERSITARIA</t>
  </si>
  <si>
    <t>ENSEÑANZA DE POST GRADO Y POSTÍTULO</t>
  </si>
  <si>
    <t>ENSEÑANZA EN INSTITUTO PROFESIONAL</t>
  </si>
  <si>
    <t>ENSEÑANZA EN CENTROS DE FORMACIÓN TÉCNICA</t>
  </si>
  <si>
    <t>PRE UNIVERSITARIOS</t>
  </si>
  <si>
    <t>CURSOS DE CAPACITACIÓN</t>
  </si>
  <si>
    <t>ALIMENTOS ADQUIRIDOS EN RESTAURANTES, CAFÉS Y SIMILARES</t>
  </si>
  <si>
    <t>BEBIDAS NO ALCOHÓLICAS ADQUIRIDAS EN RESTAURANTES, CAFÉS Y SIMILARES</t>
  </si>
  <si>
    <t>BEBIDAS ALCOHÓLICAS ADQUIRIDAS EN RESTAURANTES, CAFÉS Y SIMILARES</t>
  </si>
  <si>
    <t>SERVICIOS DE ALOJAMIENTO</t>
  </si>
  <si>
    <t>SEGUROS</t>
  </si>
  <si>
    <t>GASTOS FINANCIEROS</t>
  </si>
  <si>
    <t>APARATOS NO ELÉCTRICOS PARA EL CUIDADO PERSONAL</t>
  </si>
  <si>
    <t>PAPEL HIGIÉNICO</t>
  </si>
  <si>
    <t>ARTÍCULOS PARA EL CUIDADO E HIGIENE CAPILAR</t>
  </si>
  <si>
    <t>CREMAS, LOCIONES Y BLOQUEADORES</t>
  </si>
  <si>
    <t>PAÑALES DESECHABLES PARA BEBÉ</t>
  </si>
  <si>
    <t>ARTÍCULOS DE HIGIENE BUCAL</t>
  </si>
  <si>
    <t>JABONES</t>
  </si>
  <si>
    <t>DESODORANTES Y ANTITRANSPIRANTES</t>
  </si>
  <si>
    <t>ARTÍCULOS PARA LA CONTENCIÓN MENSTRUAL</t>
  </si>
  <si>
    <t>COLONIAS Y PERFUMES</t>
  </si>
  <si>
    <t>PRODUCTOS DE MAQUILLAJE</t>
  </si>
  <si>
    <t>TINTURAS Y FIJADORES</t>
  </si>
  <si>
    <t>SERVICIOS DE PELUQUERÍA</t>
  </si>
  <si>
    <t>SERVICIOS EN CENTROS DE ESTÉTICA</t>
  </si>
  <si>
    <t>JOYAS</t>
  </si>
  <si>
    <t>RELOJES DE PULSERA</t>
  </si>
  <si>
    <t>MOCHILAS, CARTERAS Y MALETAS</t>
  </si>
  <si>
    <t>ARTÍCULOS PARA BEBÉS</t>
  </si>
  <si>
    <t>RESIDENCIAS PARA ADULTOS MAYORES</t>
  </si>
  <si>
    <t>SERVICIOS FUNERARIOS</t>
  </si>
  <si>
    <t>EMISIÓN DE CERTIFICADOS</t>
  </si>
  <si>
    <t>CUOTAS EN CENTROS DE PADRES Y APODERADOS </t>
  </si>
  <si>
    <t>Número de productos</t>
  </si>
  <si>
    <t>% Canasta</t>
  </si>
  <si>
    <t>VIVIENDA</t>
  </si>
  <si>
    <t>SERVICIOS MENOS VIVIENDA</t>
  </si>
  <si>
    <t>IPC SIN VOLÁTILES</t>
  </si>
  <si>
    <t>IPC VOLÁTILES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</si>
</sst>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$&quot;* #,##0_ ;_ &quot;$&quot;* \-#,##0_ ;_ &quot;$&quot;* &quot;-&quot;_ ;_ @_ "/>
    <numFmt numFmtId="164" formatCode="_-[$€-2]* #,##0.00_-;\-[$€-2]* #,##0.00_-;_-[$€-2]* &quot;-&quot;??_-"/>
    <numFmt numFmtId="165" formatCode="_(&quot;€&quot;* #,##0.00_);_(&quot;€&quot;* \(#,##0.00\);_(&quot;€&quot;* &quot;-&quot;??_);_(@_)"/>
    <numFmt numFmtId="166" formatCode="_-* #,##0_-;\-* #,##0_-;_-* &quot;-&quot;_-;_-@_-"/>
    <numFmt numFmtId="167" formatCode="_-* #,##0.00_-;\-* #,##0.00_-;_-* &quot;-&quot;??_-;_-@_-"/>
    <numFmt numFmtId="168" formatCode="_-* #,##0.00\ _€_-;\-* #,##0.00\ _€_-;_-* &quot;-&quot;??\ _€_-;_-@_-"/>
    <numFmt numFmtId="169" formatCode="_-&quot;$&quot;\ * #,##0.00_-;\-&quot;$&quot;\ * #,##0.00_-;_-&quot;$&quot;\ * &quot;-&quot;??_-;_-@_-"/>
    <numFmt numFmtId="170" formatCode="0.00000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sz val="9"/>
      <name val="Geneva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0">
    <xf numFmtId="0" fontId="0" fillId="0" borderId="0"/>
    <xf numFmtId="0" fontId="5" fillId="0" borderId="0"/>
    <xf numFmtId="0" fontId="6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166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2" fontId="3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9" fillId="0" borderId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Fill="1" applyBorder="1"/>
    <xf numFmtId="10" fontId="0" fillId="0" borderId="5" xfId="0" applyNumberFormat="1" applyFont="1" applyFill="1" applyBorder="1" applyAlignment="1">
      <alignment horizontal="center"/>
    </xf>
    <xf numFmtId="10" fontId="0" fillId="0" borderId="6" xfId="0" applyNumberFormat="1" applyFont="1" applyFill="1" applyBorder="1" applyAlignment="1">
      <alignment horizontal="center"/>
    </xf>
    <xf numFmtId="10" fontId="0" fillId="0" borderId="7" xfId="0" applyNumberFormat="1" applyFont="1" applyFill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</cellXfs>
  <cellStyles count="50">
    <cellStyle name="botton" xfId="1"/>
    <cellStyle name="Estilo 1" xfId="2"/>
    <cellStyle name="Euro" xfId="3"/>
    <cellStyle name="Euro 2" xfId="4"/>
    <cellStyle name="Euro 3" xfId="5"/>
    <cellStyle name="Euro 4" xfId="6"/>
    <cellStyle name="geneva 9" xfId="7"/>
    <cellStyle name="Hipervínculo 2" xfId="8"/>
    <cellStyle name="locked" xfId="9"/>
    <cellStyle name="Millares [0] 5" xfId="10"/>
    <cellStyle name="Millares 2" xfId="11"/>
    <cellStyle name="Millares 2 2" xfId="12"/>
    <cellStyle name="Millares 2 2 2" xfId="13"/>
    <cellStyle name="Millares 2 3" xfId="14"/>
    <cellStyle name="Millares 2 4" xfId="15"/>
    <cellStyle name="Millares 3" xfId="16"/>
    <cellStyle name="Moneda [0] 2" xfId="17"/>
    <cellStyle name="Moneda 2" xfId="18"/>
    <cellStyle name="no shading" xfId="19"/>
    <cellStyle name="Normal" xfId="0" builtinId="0"/>
    <cellStyle name="Normal 2" xfId="20"/>
    <cellStyle name="Normal 2 2" xfId="21"/>
    <cellStyle name="Normal 2 3" xfId="22"/>
    <cellStyle name="Normal 2 4" xfId="23"/>
    <cellStyle name="Normal 2 5" xfId="24"/>
    <cellStyle name="Normal 3" xfId="25"/>
    <cellStyle name="Normal 3 2" xfId="26"/>
    <cellStyle name="Normal 3 3" xfId="27"/>
    <cellStyle name="Normal 4" xfId="28"/>
    <cellStyle name="Normal 4 10" xfId="29"/>
    <cellStyle name="Normal 4 2" xfId="30"/>
    <cellStyle name="Normal 4 3" xfId="31"/>
    <cellStyle name="Normal 4 4" xfId="32"/>
    <cellStyle name="Normal 4 5" xfId="33"/>
    <cellStyle name="Normal 4 6" xfId="34"/>
    <cellStyle name="Normal 4 7" xfId="35"/>
    <cellStyle name="Normal 4 8" xfId="36"/>
    <cellStyle name="Normal 4 9" xfId="37"/>
    <cellStyle name="Normal 5" xfId="38"/>
    <cellStyle name="Normal 6" xfId="39"/>
    <cellStyle name="Normal 6 2" xfId="40"/>
    <cellStyle name="Normal 6 3" xfId="41"/>
    <cellStyle name="Normal 6 4" xfId="42"/>
    <cellStyle name="Normal 7" xfId="43"/>
    <cellStyle name="Normal 8" xfId="44"/>
    <cellStyle name="Porcentaje 2" xfId="45"/>
    <cellStyle name="Porcentual 2" xfId="46"/>
    <cellStyle name="Porcentual 2 2" xfId="47"/>
    <cellStyle name="Porcentual 3" xfId="48"/>
    <cellStyle name="standard" xfId="49"/>
  </cellStyles>
  <dxfs count="1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redusr\vol1\Documents%20and%20Settings\jcordovf\Configuraci&#243;n%20local\Archivos%20temporales%20de%20Internet\OLK11\OUTPUT%20COYUNTU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CGRUNWAL.000\Mis%20documentos\car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ESTADIST\Sector_Real\Oferta\BaseDatos\x12_emp_s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entrada"/>
      <sheetName val="output PDF"/>
      <sheetName val="RPM"/>
      <sheetName val="Hoja1"/>
      <sheetName val="Forward"/>
      <sheetName val="tasas bc"/>
    </sheetNames>
    <sheetDataSet>
      <sheetData sheetId="0" refreshError="1">
        <row r="1">
          <cell r="B1" t="str">
            <v>IPCF6</v>
          </cell>
          <cell r="C1" t="str">
            <v>IPCF12</v>
          </cell>
          <cell r="D1" t="str">
            <v>IPCF24</v>
          </cell>
          <cell r="E1" t="str">
            <v>IPCF12-24</v>
          </cell>
          <cell r="G1" t="str">
            <v>a</v>
          </cell>
          <cell r="H1" t="str">
            <v>b</v>
          </cell>
        </row>
        <row r="2">
          <cell r="A2">
            <v>86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G2">
            <v>2</v>
          </cell>
          <cell r="H2">
            <v>4</v>
          </cell>
        </row>
        <row r="3">
          <cell r="A3" t="str">
            <v>Feb.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G3">
            <v>2</v>
          </cell>
          <cell r="H3">
            <v>4</v>
          </cell>
        </row>
        <row r="4">
          <cell r="A4" t="str">
            <v>Mar.</v>
          </cell>
          <cell r="B4">
            <v>0</v>
          </cell>
          <cell r="C4">
            <v>0</v>
          </cell>
          <cell r="D4">
            <v>0</v>
          </cell>
          <cell r="E4">
            <v>0</v>
          </cell>
          <cell r="G4">
            <v>2</v>
          </cell>
          <cell r="H4">
            <v>4</v>
          </cell>
        </row>
        <row r="5">
          <cell r="A5" t="str">
            <v>Abr.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G5">
            <v>2</v>
          </cell>
          <cell r="H5">
            <v>4</v>
          </cell>
        </row>
        <row r="6">
          <cell r="A6" t="str">
            <v>May.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G6">
            <v>2</v>
          </cell>
          <cell r="H6">
            <v>4</v>
          </cell>
        </row>
        <row r="7">
          <cell r="A7" t="str">
            <v>Jun.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  <cell r="G7">
            <v>2</v>
          </cell>
          <cell r="H7">
            <v>4</v>
          </cell>
        </row>
        <row r="8">
          <cell r="A8" t="str">
            <v>Jul.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G8">
            <v>2</v>
          </cell>
          <cell r="H8">
            <v>4</v>
          </cell>
        </row>
        <row r="9">
          <cell r="A9" t="str">
            <v>Ago.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G9">
            <v>2</v>
          </cell>
          <cell r="H9">
            <v>4</v>
          </cell>
        </row>
        <row r="10">
          <cell r="A10" t="str">
            <v>Sep.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G10">
            <v>2</v>
          </cell>
          <cell r="H10">
            <v>4</v>
          </cell>
        </row>
        <row r="11">
          <cell r="A11" t="str">
            <v>Oct.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G11">
            <v>2</v>
          </cell>
          <cell r="H11">
            <v>4</v>
          </cell>
        </row>
        <row r="12">
          <cell r="A12" t="str">
            <v>Nov.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G12">
            <v>2</v>
          </cell>
          <cell r="H12">
            <v>4</v>
          </cell>
        </row>
        <row r="13">
          <cell r="A13" t="str">
            <v>Dic.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G13">
            <v>2</v>
          </cell>
          <cell r="H13">
            <v>4</v>
          </cell>
        </row>
        <row r="14">
          <cell r="A14">
            <v>87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G14">
            <v>2</v>
          </cell>
          <cell r="H14">
            <v>4</v>
          </cell>
        </row>
        <row r="15">
          <cell r="A15" t="str">
            <v>Feb.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2</v>
          </cell>
          <cell r="H15">
            <v>4</v>
          </cell>
        </row>
        <row r="16">
          <cell r="A16" t="str">
            <v>Mar.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G16">
            <v>2</v>
          </cell>
          <cell r="H16">
            <v>4</v>
          </cell>
        </row>
        <row r="17">
          <cell r="A17" t="str">
            <v>Abr.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2</v>
          </cell>
          <cell r="H17">
            <v>4</v>
          </cell>
        </row>
        <row r="18">
          <cell r="A18" t="str">
            <v>May.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2</v>
          </cell>
          <cell r="H18">
            <v>4</v>
          </cell>
        </row>
        <row r="19">
          <cell r="A19" t="str">
            <v>Jun.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2</v>
          </cell>
          <cell r="H19">
            <v>4</v>
          </cell>
        </row>
        <row r="20">
          <cell r="A20" t="str">
            <v>Jul.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2</v>
          </cell>
          <cell r="H20">
            <v>4</v>
          </cell>
        </row>
        <row r="21">
          <cell r="A21" t="str">
            <v>Ago.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2</v>
          </cell>
          <cell r="H21">
            <v>4</v>
          </cell>
        </row>
        <row r="22">
          <cell r="A22" t="str">
            <v>Sep.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2</v>
          </cell>
          <cell r="H22">
            <v>4</v>
          </cell>
        </row>
        <row r="23">
          <cell r="A23" t="str">
            <v>Oct.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2</v>
          </cell>
          <cell r="H23">
            <v>4</v>
          </cell>
        </row>
        <row r="24">
          <cell r="A24" t="str">
            <v>Nov.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G24">
            <v>2</v>
          </cell>
          <cell r="H24">
            <v>4</v>
          </cell>
        </row>
        <row r="25">
          <cell r="A25" t="str">
            <v>Dic.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2</v>
          </cell>
          <cell r="H25">
            <v>4</v>
          </cell>
        </row>
        <row r="26">
          <cell r="A26">
            <v>88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2</v>
          </cell>
          <cell r="H26">
            <v>4</v>
          </cell>
        </row>
        <row r="27">
          <cell r="A27" t="str">
            <v>Feb.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G27">
            <v>2</v>
          </cell>
          <cell r="H27">
            <v>4</v>
          </cell>
        </row>
        <row r="28">
          <cell r="A28" t="str">
            <v>Mar.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G28">
            <v>2</v>
          </cell>
          <cell r="H28">
            <v>4</v>
          </cell>
        </row>
        <row r="29">
          <cell r="A29" t="str">
            <v>Abr.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G29">
            <v>2</v>
          </cell>
          <cell r="H29">
            <v>4</v>
          </cell>
        </row>
        <row r="30">
          <cell r="A30" t="str">
            <v>May.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G30">
            <v>2</v>
          </cell>
          <cell r="H30">
            <v>4</v>
          </cell>
        </row>
        <row r="31">
          <cell r="A31" t="str">
            <v>Jun.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G31">
            <v>2</v>
          </cell>
          <cell r="H31">
            <v>4</v>
          </cell>
        </row>
        <row r="32">
          <cell r="A32" t="str">
            <v>Jul.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G32">
            <v>2</v>
          </cell>
          <cell r="H32">
            <v>4</v>
          </cell>
        </row>
        <row r="33">
          <cell r="A33" t="str">
            <v>Ago.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G33">
            <v>2</v>
          </cell>
          <cell r="H33">
            <v>4</v>
          </cell>
        </row>
        <row r="34">
          <cell r="A34" t="str">
            <v>Sep.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2</v>
          </cell>
          <cell r="H34">
            <v>4</v>
          </cell>
        </row>
        <row r="35">
          <cell r="A35" t="str">
            <v>Oct.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G35">
            <v>2</v>
          </cell>
          <cell r="H35">
            <v>4</v>
          </cell>
        </row>
        <row r="36">
          <cell r="A36" t="str">
            <v>Nov.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G36">
            <v>2</v>
          </cell>
          <cell r="H36">
            <v>4</v>
          </cell>
        </row>
        <row r="37">
          <cell r="A37" t="str">
            <v>Dic.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G37">
            <v>2</v>
          </cell>
          <cell r="H37">
            <v>4</v>
          </cell>
        </row>
        <row r="38">
          <cell r="A38">
            <v>89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G38">
            <v>2</v>
          </cell>
          <cell r="H38">
            <v>4</v>
          </cell>
        </row>
        <row r="39">
          <cell r="A39" t="str">
            <v>Feb.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G39">
            <v>2</v>
          </cell>
          <cell r="H39">
            <v>4</v>
          </cell>
        </row>
        <row r="40">
          <cell r="A40" t="str">
            <v>Mar.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G40">
            <v>2</v>
          </cell>
          <cell r="H40">
            <v>4</v>
          </cell>
        </row>
        <row r="41">
          <cell r="A41" t="str">
            <v>Abr.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G41">
            <v>2</v>
          </cell>
          <cell r="H41">
            <v>4</v>
          </cell>
        </row>
        <row r="42">
          <cell r="A42" t="str">
            <v>May.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G42">
            <v>2</v>
          </cell>
          <cell r="H42">
            <v>4</v>
          </cell>
        </row>
        <row r="43">
          <cell r="A43" t="str">
            <v>Jun.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2</v>
          </cell>
          <cell r="H43">
            <v>4</v>
          </cell>
        </row>
        <row r="44">
          <cell r="A44" t="str">
            <v>Jul.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G44">
            <v>2</v>
          </cell>
          <cell r="H44">
            <v>4</v>
          </cell>
        </row>
        <row r="45">
          <cell r="A45" t="str">
            <v>Ago.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G45">
            <v>2</v>
          </cell>
          <cell r="H45">
            <v>4</v>
          </cell>
        </row>
        <row r="46">
          <cell r="A46" t="str">
            <v>Sep.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G46">
            <v>2</v>
          </cell>
          <cell r="H46">
            <v>4</v>
          </cell>
        </row>
        <row r="47">
          <cell r="A47" t="str">
            <v>Oct.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G47">
            <v>2</v>
          </cell>
          <cell r="H47">
            <v>4</v>
          </cell>
        </row>
        <row r="48">
          <cell r="A48" t="str">
            <v>Nov.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2</v>
          </cell>
          <cell r="H48">
            <v>4</v>
          </cell>
        </row>
        <row r="49">
          <cell r="A49" t="str">
            <v>Dic.</v>
          </cell>
          <cell r="B49">
            <v>25.493714991577587</v>
          </cell>
          <cell r="C49">
            <v>0</v>
          </cell>
          <cell r="D49">
            <v>0</v>
          </cell>
          <cell r="E49">
            <v>19.37941563065063</v>
          </cell>
          <cell r="G49">
            <v>2</v>
          </cell>
          <cell r="H49">
            <v>4</v>
          </cell>
        </row>
        <row r="50">
          <cell r="A50">
            <v>90</v>
          </cell>
          <cell r="B50">
            <v>26.628907740170643</v>
          </cell>
          <cell r="C50">
            <v>24.2075329697516</v>
          </cell>
          <cell r="D50">
            <v>0</v>
          </cell>
          <cell r="E50">
            <v>18.23677372554139</v>
          </cell>
          <cell r="G50">
            <v>2</v>
          </cell>
          <cell r="H50">
            <v>4</v>
          </cell>
        </row>
        <row r="51">
          <cell r="A51" t="str">
            <v>Feb.</v>
          </cell>
          <cell r="B51">
            <v>27.497226180129314</v>
          </cell>
          <cell r="C51">
            <v>24.523932138208405</v>
          </cell>
          <cell r="D51">
            <v>0</v>
          </cell>
          <cell r="E51">
            <v>17.809107981089511</v>
          </cell>
          <cell r="G51">
            <v>2</v>
          </cell>
          <cell r="H51">
            <v>4</v>
          </cell>
        </row>
        <row r="52">
          <cell r="A52" t="str">
            <v>Mar.</v>
          </cell>
          <cell r="B52">
            <v>32.210606885445344</v>
          </cell>
          <cell r="C52">
            <v>24.793936123819911</v>
          </cell>
          <cell r="D52">
            <v>20.556615611959383</v>
          </cell>
          <cell r="E52">
            <v>18.217786308238377</v>
          </cell>
          <cell r="G52">
            <v>2</v>
          </cell>
          <cell r="H52">
            <v>4</v>
          </cell>
        </row>
        <row r="53">
          <cell r="A53" t="str">
            <v>Abr.</v>
          </cell>
          <cell r="B53">
            <v>29.017703226915152</v>
          </cell>
          <cell r="C53">
            <v>23.255759305918978</v>
          </cell>
          <cell r="D53">
            <v>19.568019573517308</v>
          </cell>
          <cell r="E53">
            <v>17.732665118078199</v>
          </cell>
          <cell r="G53">
            <v>2</v>
          </cell>
          <cell r="H53">
            <v>4</v>
          </cell>
        </row>
        <row r="54">
          <cell r="A54" t="str">
            <v>May.</v>
          </cell>
          <cell r="B54">
            <v>27.075590061903764</v>
          </cell>
          <cell r="C54">
            <v>22.753142024716841</v>
          </cell>
          <cell r="D54">
            <v>19.377729952419287</v>
          </cell>
          <cell r="E54">
            <v>15.411699907791101</v>
          </cell>
          <cell r="G54">
            <v>2</v>
          </cell>
          <cell r="H54">
            <v>4</v>
          </cell>
        </row>
        <row r="55">
          <cell r="A55" t="str">
            <v>Jun.</v>
          </cell>
          <cell r="B55">
            <v>25.181088370395837</v>
          </cell>
          <cell r="C55">
            <v>22.746171279117462</v>
          </cell>
          <cell r="D55">
            <v>20.00625742367674</v>
          </cell>
          <cell r="E55">
            <v>16.872558817158094</v>
          </cell>
          <cell r="G55">
            <v>2</v>
          </cell>
          <cell r="H55">
            <v>4</v>
          </cell>
        </row>
        <row r="56">
          <cell r="A56" t="str">
            <v>Jul.</v>
          </cell>
          <cell r="B56">
            <v>23.5134447635958</v>
          </cell>
          <cell r="C56">
            <v>23.498686965902106</v>
          </cell>
          <cell r="D56">
            <v>18.506778741099225</v>
          </cell>
          <cell r="E56">
            <v>13.604395385020798</v>
          </cell>
          <cell r="G56">
            <v>2</v>
          </cell>
          <cell r="H56">
            <v>4</v>
          </cell>
        </row>
        <row r="57">
          <cell r="A57" t="str">
            <v>Ago.</v>
          </cell>
          <cell r="B57">
            <v>24.245001799932918</v>
          </cell>
          <cell r="C57">
            <v>22.312366142816252</v>
          </cell>
          <cell r="D57">
            <v>17.617869705745438</v>
          </cell>
          <cell r="E57">
            <v>12.702449099273789</v>
          </cell>
          <cell r="G57">
            <v>2</v>
          </cell>
          <cell r="H57">
            <v>4</v>
          </cell>
        </row>
        <row r="58">
          <cell r="A58" t="str">
            <v>Sep.</v>
          </cell>
          <cell r="B58">
            <v>21.557982655104045</v>
          </cell>
          <cell r="C58">
            <v>20.753755639410056</v>
          </cell>
          <cell r="D58">
            <v>17.262010319977509</v>
          </cell>
          <cell r="E58">
            <v>13.125155642050068</v>
          </cell>
          <cell r="G58">
            <v>2</v>
          </cell>
          <cell r="H58">
            <v>4</v>
          </cell>
        </row>
        <row r="59">
          <cell r="A59" t="str">
            <v>Oct.</v>
          </cell>
          <cell r="B59">
            <v>17.887417793852173</v>
          </cell>
          <cell r="C59">
            <v>18.421874819132992</v>
          </cell>
          <cell r="D59">
            <v>15.959112400440729</v>
          </cell>
          <cell r="E59">
            <v>13.586027196035133</v>
          </cell>
          <cell r="G59">
            <v>2</v>
          </cell>
          <cell r="H59">
            <v>4</v>
          </cell>
        </row>
        <row r="60">
          <cell r="A60" t="str">
            <v>Nov.</v>
          </cell>
          <cell r="B60">
            <v>19.498043535592284</v>
          </cell>
          <cell r="C60">
            <v>18.545398147099164</v>
          </cell>
          <cell r="D60">
            <v>16.559547403239929</v>
          </cell>
          <cell r="E60">
            <v>14.359827818795539</v>
          </cell>
          <cell r="G60">
            <v>2</v>
          </cell>
          <cell r="H60">
            <v>4</v>
          </cell>
        </row>
        <row r="61">
          <cell r="A61" t="str">
            <v>Dic.</v>
          </cell>
          <cell r="B61">
            <v>20.299621346483498</v>
          </cell>
          <cell r="C61">
            <v>18.048185085963297</v>
          </cell>
          <cell r="D61">
            <v>15.248177946021658</v>
          </cell>
          <cell r="E61">
            <v>13.004298914322234</v>
          </cell>
          <cell r="G61">
            <v>2</v>
          </cell>
          <cell r="H61">
            <v>4</v>
          </cell>
        </row>
        <row r="62">
          <cell r="A62">
            <v>91</v>
          </cell>
          <cell r="B62">
            <v>19.042454667196541</v>
          </cell>
          <cell r="C62">
            <v>18.241067171432896</v>
          </cell>
          <cell r="D62">
            <v>15.702902639088496</v>
          </cell>
          <cell r="E62">
            <v>13.060956868045512</v>
          </cell>
          <cell r="G62">
            <v>2</v>
          </cell>
          <cell r="H62">
            <v>4</v>
          </cell>
        </row>
        <row r="63">
          <cell r="A63" t="str">
            <v>Feb.</v>
          </cell>
          <cell r="B63">
            <v>21.296460649844839</v>
          </cell>
          <cell r="C63">
            <v>18.441583677814194</v>
          </cell>
          <cell r="D63">
            <v>15.792242665460224</v>
          </cell>
          <cell r="E63">
            <v>13.544404829750798</v>
          </cell>
          <cell r="G63">
            <v>2</v>
          </cell>
          <cell r="H63">
            <v>4</v>
          </cell>
        </row>
        <row r="64">
          <cell r="A64" t="str">
            <v>Mar.</v>
          </cell>
          <cell r="B64">
            <v>18.799851178440562</v>
          </cell>
          <cell r="C64">
            <v>18.03654637861068</v>
          </cell>
          <cell r="D64">
            <v>14.696096858714011</v>
          </cell>
          <cell r="E64">
            <v>12.78198704458268</v>
          </cell>
          <cell r="G64">
            <v>2</v>
          </cell>
          <cell r="H64">
            <v>4</v>
          </cell>
        </row>
        <row r="65">
          <cell r="A65" t="str">
            <v>Abr.</v>
          </cell>
          <cell r="B65">
            <v>19.014888886537967</v>
          </cell>
          <cell r="C65">
            <v>17.095020015967496</v>
          </cell>
          <cell r="D65">
            <v>14.552734549219966</v>
          </cell>
          <cell r="E65">
            <v>11.631975563040161</v>
          </cell>
          <cell r="G65">
            <v>2</v>
          </cell>
          <cell r="H65">
            <v>4</v>
          </cell>
        </row>
        <row r="66">
          <cell r="A66" t="str">
            <v>May.</v>
          </cell>
          <cell r="B66">
            <v>20.333959342801109</v>
          </cell>
          <cell r="C66">
            <v>15.953271724447326</v>
          </cell>
          <cell r="D66">
            <v>14.754612185233833</v>
          </cell>
          <cell r="E66">
            <v>13.44621377500512</v>
          </cell>
          <cell r="G66">
            <v>2</v>
          </cell>
          <cell r="H66">
            <v>4</v>
          </cell>
        </row>
        <row r="67">
          <cell r="A67" t="str">
            <v>Jun.</v>
          </cell>
          <cell r="B67">
            <v>17.174113090448266</v>
          </cell>
          <cell r="C67">
            <v>14.780171335816391</v>
          </cell>
          <cell r="D67">
            <v>13.262374459978036</v>
          </cell>
          <cell r="E67">
            <v>12.745874478775892</v>
          </cell>
          <cell r="G67">
            <v>2</v>
          </cell>
          <cell r="H67">
            <v>4</v>
          </cell>
        </row>
        <row r="68">
          <cell r="A68" t="str">
            <v>Jul.</v>
          </cell>
          <cell r="B68">
            <v>16.47118547224834</v>
          </cell>
          <cell r="C68">
            <v>16.417969431217109</v>
          </cell>
          <cell r="D68">
            <v>13.120803363240801</v>
          </cell>
          <cell r="E68">
            <v>12.421949010339771</v>
          </cell>
          <cell r="G68">
            <v>2</v>
          </cell>
          <cell r="H68">
            <v>4</v>
          </cell>
        </row>
        <row r="69">
          <cell r="A69" t="str">
            <v>Ago.</v>
          </cell>
          <cell r="B69">
            <v>16.614008060283499</v>
          </cell>
          <cell r="C69">
            <v>14.72851395193616</v>
          </cell>
          <cell r="D69">
            <v>14.673126014907261</v>
          </cell>
          <cell r="E69">
            <v>13.722734433749922</v>
          </cell>
          <cell r="G69">
            <v>2</v>
          </cell>
          <cell r="H69">
            <v>4</v>
          </cell>
        </row>
        <row r="70">
          <cell r="A70" t="str">
            <v>Sep.</v>
          </cell>
          <cell r="B70">
            <v>15.445198736863652</v>
          </cell>
          <cell r="C70">
            <v>12.892163229913564</v>
          </cell>
          <cell r="D70">
            <v>13.737536733100198</v>
          </cell>
          <cell r="E70">
            <v>12.168650444134734</v>
          </cell>
          <cell r="G70">
            <v>2</v>
          </cell>
          <cell r="H70">
            <v>4</v>
          </cell>
        </row>
        <row r="71">
          <cell r="A71" t="str">
            <v>Oct.</v>
          </cell>
          <cell r="B71">
            <v>14.811730344561891</v>
          </cell>
          <cell r="C71">
            <v>13.620582517952219</v>
          </cell>
          <cell r="D71">
            <v>13.423562908695565</v>
          </cell>
          <cell r="E71">
            <v>12.442446643330525</v>
          </cell>
          <cell r="G71">
            <v>2</v>
          </cell>
          <cell r="H71">
            <v>4</v>
          </cell>
        </row>
        <row r="72">
          <cell r="A72" t="str">
            <v>Nov.</v>
          </cell>
          <cell r="B72">
            <v>13.291819409216499</v>
          </cell>
          <cell r="C72">
            <v>13.23965941957373</v>
          </cell>
          <cell r="D72">
            <v>13.761916775204044</v>
          </cell>
          <cell r="E72">
            <v>13.361326316275798</v>
          </cell>
          <cell r="G72">
            <v>2</v>
          </cell>
          <cell r="H72">
            <v>4</v>
          </cell>
        </row>
        <row r="73">
          <cell r="A73" t="str">
            <v>Dic.</v>
          </cell>
          <cell r="B73">
            <v>11.03645973446738</v>
          </cell>
          <cell r="C73">
            <v>11.859017930480137</v>
          </cell>
          <cell r="D73">
            <v>12.806442108761271</v>
          </cell>
          <cell r="E73">
            <v>13.080584233350939</v>
          </cell>
          <cell r="G73">
            <v>2</v>
          </cell>
          <cell r="H73">
            <v>4</v>
          </cell>
        </row>
        <row r="74">
          <cell r="A74">
            <v>92</v>
          </cell>
          <cell r="B74">
            <v>12.260379959202515</v>
          </cell>
          <cell r="C74">
            <v>11.668325773775194</v>
          </cell>
          <cell r="D74">
            <v>12.508850797437512</v>
          </cell>
          <cell r="E74">
            <v>13.186284368876658</v>
          </cell>
          <cell r="G74">
            <v>2</v>
          </cell>
          <cell r="H74">
            <v>4</v>
          </cell>
        </row>
        <row r="75">
          <cell r="A75" t="str">
            <v>Feb.</v>
          </cell>
          <cell r="B75">
            <v>13.35107692011826</v>
          </cell>
          <cell r="C75">
            <v>13.190827150911483</v>
          </cell>
          <cell r="D75">
            <v>12.366168011423845</v>
          </cell>
          <cell r="E75">
            <v>13.058468053942581</v>
          </cell>
          <cell r="G75">
            <v>2</v>
          </cell>
          <cell r="H75">
            <v>4</v>
          </cell>
        </row>
        <row r="76">
          <cell r="A76" t="str">
            <v>Mar.</v>
          </cell>
          <cell r="B76">
            <v>13.23577257874754</v>
          </cell>
          <cell r="C76">
            <v>13.015445021763709</v>
          </cell>
          <cell r="D76">
            <v>12.315691210854544</v>
          </cell>
          <cell r="E76">
            <v>12.898210814107589</v>
          </cell>
          <cell r="G76">
            <v>2</v>
          </cell>
          <cell r="H76">
            <v>4</v>
          </cell>
        </row>
        <row r="77">
          <cell r="A77" t="str">
            <v>Abr.</v>
          </cell>
          <cell r="B77">
            <v>12.535783975179706</v>
          </cell>
          <cell r="C77">
            <v>12.912412817799911</v>
          </cell>
          <cell r="D77">
            <v>12.740004114143181</v>
          </cell>
          <cell r="E77">
            <v>13.676156980909123</v>
          </cell>
          <cell r="G77">
            <v>2</v>
          </cell>
          <cell r="H77">
            <v>4</v>
          </cell>
        </row>
        <row r="78">
          <cell r="A78" t="str">
            <v>May.</v>
          </cell>
          <cell r="B78">
            <v>12.182073436353786</v>
          </cell>
          <cell r="C78">
            <v>13.259768006288617</v>
          </cell>
          <cell r="D78">
            <v>12.744790007164722</v>
          </cell>
          <cell r="E78">
            <v>12.513792212554472</v>
          </cell>
          <cell r="G78">
            <v>2</v>
          </cell>
          <cell r="H78">
            <v>4</v>
          </cell>
        </row>
        <row r="79">
          <cell r="A79" t="str">
            <v>Jun.</v>
          </cell>
          <cell r="B79">
            <v>14.874600566036737</v>
          </cell>
          <cell r="C79">
            <v>12.952347386073878</v>
          </cell>
          <cell r="D79">
            <v>12.425480891569814</v>
          </cell>
          <cell r="E79">
            <v>11.305322997286863</v>
          </cell>
          <cell r="G79">
            <v>2</v>
          </cell>
          <cell r="H79">
            <v>4</v>
          </cell>
        </row>
        <row r="80">
          <cell r="A80" t="str">
            <v>Jul.</v>
          </cell>
          <cell r="B80">
            <v>15.680871393165802</v>
          </cell>
          <cell r="C80">
            <v>12.727122205536293</v>
          </cell>
          <cell r="D80">
            <v>12.242034833632619</v>
          </cell>
          <cell r="E80">
            <v>11.019161315179957</v>
          </cell>
          <cell r="G80">
            <v>2</v>
          </cell>
          <cell r="H80">
            <v>4</v>
          </cell>
        </row>
        <row r="81">
          <cell r="A81" t="str">
            <v>Ago.</v>
          </cell>
          <cell r="B81">
            <v>13.086211935912791</v>
          </cell>
          <cell r="C81">
            <v>13.556535332683053</v>
          </cell>
          <cell r="D81">
            <v>12.371905577394452</v>
          </cell>
          <cell r="E81">
            <v>10.462726117792267</v>
          </cell>
          <cell r="G81">
            <v>2</v>
          </cell>
          <cell r="H81">
            <v>4</v>
          </cell>
        </row>
        <row r="82">
          <cell r="A82" t="str">
            <v>Sep.</v>
          </cell>
          <cell r="B82">
            <v>13.678226061949763</v>
          </cell>
          <cell r="C82">
            <v>13.525498633025185</v>
          </cell>
          <cell r="D82">
            <v>11.801012238758199</v>
          </cell>
          <cell r="E82">
            <v>10.621118543904355</v>
          </cell>
          <cell r="G82">
            <v>2</v>
          </cell>
          <cell r="H82">
            <v>4</v>
          </cell>
        </row>
        <row r="83">
          <cell r="A83" t="str">
            <v>Oct.</v>
          </cell>
          <cell r="B83">
            <v>13.003719945462089</v>
          </cell>
          <cell r="C83">
            <v>13.439591026376174</v>
          </cell>
          <cell r="D83">
            <v>11.712193810138956</v>
          </cell>
          <cell r="E83">
            <v>9.6132624075462996</v>
          </cell>
          <cell r="G83">
            <v>2</v>
          </cell>
          <cell r="H83">
            <v>4</v>
          </cell>
        </row>
        <row r="84">
          <cell r="A84" t="str">
            <v>Nov.</v>
          </cell>
          <cell r="B84">
            <v>11.510597553064676</v>
          </cell>
          <cell r="C84">
            <v>13.385533563635175</v>
          </cell>
          <cell r="D84">
            <v>11.37254795982687</v>
          </cell>
          <cell r="E84">
            <v>9.5791026766758129</v>
          </cell>
          <cell r="G84">
            <v>2</v>
          </cell>
          <cell r="H84">
            <v>4</v>
          </cell>
        </row>
        <row r="85">
          <cell r="A85" t="str">
            <v>Dic.</v>
          </cell>
          <cell r="B85">
            <v>11.89143161376834</v>
          </cell>
          <cell r="C85">
            <v>12.886900766291104</v>
          </cell>
          <cell r="D85">
            <v>11.046604991808429</v>
          </cell>
          <cell r="E85">
            <v>8.351703106752943</v>
          </cell>
          <cell r="G85">
            <v>2</v>
          </cell>
          <cell r="H85">
            <v>4</v>
          </cell>
        </row>
        <row r="86">
          <cell r="A86">
            <v>93</v>
          </cell>
          <cell r="B86">
            <v>14.060520842358281</v>
          </cell>
          <cell r="C86">
            <v>13.61526239483412</v>
          </cell>
          <cell r="D86">
            <v>11.145552022292026</v>
          </cell>
          <cell r="E86">
            <v>8.5902385931306924</v>
          </cell>
          <cell r="G86">
            <v>2</v>
          </cell>
          <cell r="H86">
            <v>4</v>
          </cell>
        </row>
        <row r="87">
          <cell r="A87" t="str">
            <v>Feb.</v>
          </cell>
          <cell r="B87">
            <v>12.99930339045626</v>
          </cell>
          <cell r="C87">
            <v>13.970631260687357</v>
          </cell>
          <cell r="D87">
            <v>11.010706045381443</v>
          </cell>
          <cell r="E87">
            <v>8.4680721156998544</v>
          </cell>
          <cell r="G87">
            <v>2</v>
          </cell>
          <cell r="H87">
            <v>4</v>
          </cell>
        </row>
        <row r="88">
          <cell r="A88" t="str">
            <v>Mar.</v>
          </cell>
          <cell r="B88">
            <v>11.755853934956642</v>
          </cell>
          <cell r="C88">
            <v>12.334773412000841</v>
          </cell>
          <cell r="D88">
            <v>10.073363371879223</v>
          </cell>
          <cell r="E88">
            <v>8.2843354890936798</v>
          </cell>
          <cell r="G88">
            <v>2</v>
          </cell>
          <cell r="H88">
            <v>4</v>
          </cell>
        </row>
        <row r="89">
          <cell r="A89" t="str">
            <v>Abr.</v>
          </cell>
          <cell r="B89">
            <v>14.046515663847359</v>
          </cell>
          <cell r="C89">
            <v>12.773375555307453</v>
          </cell>
          <cell r="D89">
            <v>10.005169937703986</v>
          </cell>
          <cell r="E89">
            <v>8.5084799721533564</v>
          </cell>
          <cell r="G89">
            <v>2</v>
          </cell>
          <cell r="H89">
            <v>4</v>
          </cell>
        </row>
        <row r="90">
          <cell r="A90" t="str">
            <v>May.</v>
          </cell>
          <cell r="B90">
            <v>12.955118968760871</v>
          </cell>
          <cell r="C90">
            <v>12.226603423310959</v>
          </cell>
          <cell r="D90">
            <v>9.838098194355398</v>
          </cell>
          <cell r="E90">
            <v>8.103456270348639</v>
          </cell>
          <cell r="G90">
            <v>2</v>
          </cell>
          <cell r="H90">
            <v>4</v>
          </cell>
        </row>
        <row r="91">
          <cell r="A91" t="str">
            <v>Jun.</v>
          </cell>
          <cell r="B91">
            <v>13.287188564926561</v>
          </cell>
          <cell r="C91">
            <v>11.25249543581311</v>
          </cell>
          <cell r="D91">
            <v>9.9634947981102258</v>
          </cell>
          <cell r="E91">
            <v>7.6135523451540719</v>
          </cell>
          <cell r="G91">
            <v>2</v>
          </cell>
          <cell r="H91">
            <v>4</v>
          </cell>
        </row>
        <row r="92">
          <cell r="A92" t="str">
            <v>Jul.</v>
          </cell>
          <cell r="B92">
            <v>13.167294280765502</v>
          </cell>
          <cell r="C92">
            <v>11.290755616398815</v>
          </cell>
          <cell r="D92">
            <v>10.0695806532273</v>
          </cell>
          <cell r="E92">
            <v>8.1188650852247175</v>
          </cell>
          <cell r="G92">
            <v>2</v>
          </cell>
          <cell r="H92">
            <v>4</v>
          </cell>
        </row>
        <row r="93">
          <cell r="A93" t="str">
            <v>Ago.</v>
          </cell>
          <cell r="B93">
            <v>12.03285941690863</v>
          </cell>
          <cell r="C93">
            <v>11.317544768589283</v>
          </cell>
          <cell r="D93">
            <v>9.8154337769538902</v>
          </cell>
          <cell r="E93">
            <v>8.1254512513709241</v>
          </cell>
          <cell r="G93">
            <v>2</v>
          </cell>
          <cell r="H93">
            <v>4</v>
          </cell>
        </row>
        <row r="94">
          <cell r="A94" t="str">
            <v>Sep.</v>
          </cell>
          <cell r="B94">
            <v>10.801721896236534</v>
          </cell>
          <cell r="C94">
            <v>9.655888058788479</v>
          </cell>
          <cell r="D94">
            <v>9.2556545955212908</v>
          </cell>
          <cell r="E94">
            <v>9.0562690052899839</v>
          </cell>
          <cell r="G94">
            <v>2</v>
          </cell>
          <cell r="H94">
            <v>4</v>
          </cell>
        </row>
        <row r="95">
          <cell r="A95" t="str">
            <v>Oct.</v>
          </cell>
          <cell r="B95">
            <v>11.985040136425617</v>
          </cell>
          <cell r="C95">
            <v>9.3213908221165784</v>
          </cell>
          <cell r="D95">
            <v>9.7242575699814893</v>
          </cell>
          <cell r="E95">
            <v>9.0418181829115341</v>
          </cell>
          <cell r="G95">
            <v>2</v>
          </cell>
          <cell r="H95">
            <v>4</v>
          </cell>
        </row>
        <row r="96">
          <cell r="A96" t="str">
            <v>Nov.</v>
          </cell>
          <cell r="B96">
            <v>12.154676678204616</v>
          </cell>
          <cell r="C96">
            <v>9.9999507489221671</v>
          </cell>
          <cell r="D96">
            <v>8.8370721787390352</v>
          </cell>
          <cell r="E96">
            <v>8.4356196287522192</v>
          </cell>
          <cell r="G96">
            <v>2</v>
          </cell>
          <cell r="H96">
            <v>4</v>
          </cell>
        </row>
        <row r="97">
          <cell r="A97" t="str">
            <v>Dic.</v>
          </cell>
          <cell r="B97">
            <v>12.400469765590117</v>
          </cell>
          <cell r="C97">
            <v>9.4496453787666486</v>
          </cell>
          <cell r="D97">
            <v>8.4073791741255128</v>
          </cell>
          <cell r="E97">
            <v>8.5591595496459085</v>
          </cell>
          <cell r="G97">
            <v>2</v>
          </cell>
          <cell r="H97">
            <v>4</v>
          </cell>
        </row>
        <row r="98">
          <cell r="A98">
            <v>94</v>
          </cell>
          <cell r="B98">
            <v>10.863948335262281</v>
          </cell>
          <cell r="C98">
            <v>8.7931981222574542</v>
          </cell>
          <cell r="D98">
            <v>8.1064250834117679</v>
          </cell>
          <cell r="E98">
            <v>7.7671301664725494</v>
          </cell>
          <cell r="G98">
            <v>2</v>
          </cell>
          <cell r="H98">
            <v>4</v>
          </cell>
        </row>
        <row r="99">
          <cell r="A99" t="str">
            <v>Feb.</v>
          </cell>
          <cell r="B99">
            <v>7.2101260928618585</v>
          </cell>
          <cell r="C99">
            <v>8.1644036563827438</v>
          </cell>
          <cell r="D99">
            <v>7.8219918864260327</v>
          </cell>
          <cell r="E99">
            <v>8.4544094078250609</v>
          </cell>
          <cell r="G99">
            <v>2</v>
          </cell>
          <cell r="H99">
            <v>4</v>
          </cell>
        </row>
        <row r="100">
          <cell r="A100" t="str">
            <v>Mar.</v>
          </cell>
          <cell r="B100">
            <v>7.0465500609424456</v>
          </cell>
          <cell r="C100">
            <v>7.0098078172244787</v>
          </cell>
          <cell r="D100">
            <v>8.0501324705237742</v>
          </cell>
          <cell r="E100">
            <v>7.879394122715766</v>
          </cell>
          <cell r="G100">
            <v>2</v>
          </cell>
          <cell r="H100">
            <v>4</v>
          </cell>
        </row>
        <row r="101">
          <cell r="A101" t="str">
            <v>Abr.</v>
          </cell>
          <cell r="B101">
            <v>8.7323612741054433</v>
          </cell>
          <cell r="C101">
            <v>8.1136380971944213</v>
          </cell>
          <cell r="D101">
            <v>8.2563341469326215</v>
          </cell>
          <cell r="E101">
            <v>7.4048660876773322</v>
          </cell>
          <cell r="G101">
            <v>2</v>
          </cell>
          <cell r="H101">
            <v>4</v>
          </cell>
        </row>
        <row r="102">
          <cell r="A102" t="str">
            <v>May.</v>
          </cell>
          <cell r="B102">
            <v>8.1433506595012339</v>
          </cell>
          <cell r="C102">
            <v>8.2720096655886497</v>
          </cell>
          <cell r="D102">
            <v>8.1421500816019297</v>
          </cell>
          <cell r="E102">
            <v>7.1436840023028765</v>
          </cell>
          <cell r="G102">
            <v>2</v>
          </cell>
          <cell r="H102">
            <v>4</v>
          </cell>
        </row>
        <row r="103">
          <cell r="A103" t="str">
            <v>Jun.</v>
          </cell>
          <cell r="B103">
            <v>7.5540122339860929</v>
          </cell>
          <cell r="C103">
            <v>8.571236558904074</v>
          </cell>
          <cell r="D103">
            <v>7.9769183367792413</v>
          </cell>
          <cell r="E103">
            <v>7.5802441012566026</v>
          </cell>
          <cell r="G103">
            <v>2</v>
          </cell>
          <cell r="H103">
            <v>4</v>
          </cell>
        </row>
        <row r="104">
          <cell r="A104" t="str">
            <v>Jul.</v>
          </cell>
          <cell r="B104">
            <v>8.0889011261597101</v>
          </cell>
          <cell r="C104">
            <v>8.5634914665479975</v>
          </cell>
          <cell r="D104">
            <v>7.95892014948853</v>
          </cell>
          <cell r="E104">
            <v>7.9453500256929086</v>
          </cell>
          <cell r="G104">
            <v>2</v>
          </cell>
          <cell r="H104">
            <v>4</v>
          </cell>
        </row>
        <row r="105">
          <cell r="A105" t="str">
            <v>Ago.</v>
          </cell>
          <cell r="B105">
            <v>6.0172557494257504</v>
          </cell>
          <cell r="C105">
            <v>7.7637817331621282</v>
          </cell>
          <cell r="D105">
            <v>7.5668743732673276</v>
          </cell>
          <cell r="E105">
            <v>7.2356082978875023</v>
          </cell>
          <cell r="G105">
            <v>2</v>
          </cell>
          <cell r="H105">
            <v>4</v>
          </cell>
        </row>
        <row r="106">
          <cell r="A106" t="str">
            <v>Sep.</v>
          </cell>
          <cell r="B106">
            <v>7.4423245578944401</v>
          </cell>
          <cell r="C106">
            <v>8.033472072128605</v>
          </cell>
          <cell r="D106">
            <v>7.0968178590065847</v>
          </cell>
          <cell r="E106">
            <v>7.1433792184595406</v>
          </cell>
          <cell r="G106">
            <v>2</v>
          </cell>
          <cell r="H106">
            <v>4</v>
          </cell>
        </row>
        <row r="107">
          <cell r="A107" t="str">
            <v>Oct.</v>
          </cell>
          <cell r="B107">
            <v>9.6605723036537547</v>
          </cell>
          <cell r="C107">
            <v>8.6040568294963631</v>
          </cell>
          <cell r="D107">
            <v>7.3719793315600075</v>
          </cell>
          <cell r="E107">
            <v>6.6687853793336069</v>
          </cell>
          <cell r="G107">
            <v>2</v>
          </cell>
          <cell r="H107">
            <v>4</v>
          </cell>
        </row>
        <row r="108">
          <cell r="A108" t="str">
            <v>Nov.</v>
          </cell>
          <cell r="B108">
            <v>9.322640224254485</v>
          </cell>
          <cell r="C108">
            <v>9.7635762296927062</v>
          </cell>
          <cell r="D108">
            <v>7.3177203423557753</v>
          </cell>
          <cell r="E108">
            <v>6.7827160082550328</v>
          </cell>
          <cell r="G108">
            <v>2</v>
          </cell>
          <cell r="H108">
            <v>4</v>
          </cell>
        </row>
        <row r="109">
          <cell r="A109" t="str">
            <v>Dic.</v>
          </cell>
          <cell r="B109">
            <v>8.3369314906974434</v>
          </cell>
          <cell r="C109">
            <v>8.3005145422006059</v>
          </cell>
          <cell r="D109">
            <v>7.1280748883021339</v>
          </cell>
          <cell r="E109">
            <v>6.7575861309912</v>
          </cell>
          <cell r="G109">
            <v>2</v>
          </cell>
          <cell r="H109">
            <v>4</v>
          </cell>
        </row>
        <row r="110">
          <cell r="A110">
            <v>95</v>
          </cell>
          <cell r="B110">
            <v>7.7101064879624328</v>
          </cell>
          <cell r="C110">
            <v>7.7445029647920993</v>
          </cell>
          <cell r="D110">
            <v>7.8397919796179121</v>
          </cell>
          <cell r="E110">
            <v>6.5964003257377781</v>
          </cell>
          <cell r="G110">
            <v>2</v>
          </cell>
          <cell r="H110">
            <v>4</v>
          </cell>
        </row>
        <row r="111">
          <cell r="A111" t="str">
            <v>Feb.</v>
          </cell>
          <cell r="B111">
            <v>7.9854599497202043</v>
          </cell>
          <cell r="C111">
            <v>7.5296171118299675</v>
          </cell>
          <cell r="D111">
            <v>7.506631285431034</v>
          </cell>
          <cell r="E111">
            <v>6.0034442936498777</v>
          </cell>
          <cell r="G111">
            <v>2</v>
          </cell>
          <cell r="H111">
            <v>4</v>
          </cell>
        </row>
        <row r="112">
          <cell r="A112" t="str">
            <v>Mar.</v>
          </cell>
          <cell r="B112">
            <v>6.7727511383315466</v>
          </cell>
          <cell r="C112">
            <v>7.3851549755743022</v>
          </cell>
          <cell r="D112">
            <v>7.519336732887993</v>
          </cell>
          <cell r="E112">
            <v>5.6839142468007191</v>
          </cell>
          <cell r="G112">
            <v>2</v>
          </cell>
          <cell r="H112">
            <v>4</v>
          </cell>
        </row>
        <row r="113">
          <cell r="A113" t="str">
            <v>Abr.</v>
          </cell>
          <cell r="B113">
            <v>8.0697571716023315</v>
          </cell>
          <cell r="C113">
            <v>6.9417036647934447</v>
          </cell>
          <cell r="D113">
            <v>7.0172848572163007</v>
          </cell>
          <cell r="E113">
            <v>6.0941780992305805</v>
          </cell>
          <cell r="G113">
            <v>2</v>
          </cell>
          <cell r="H113">
            <v>4</v>
          </cell>
        </row>
        <row r="114">
          <cell r="A114" t="str">
            <v>May.</v>
          </cell>
          <cell r="B114">
            <v>8.3414920259540004</v>
          </cell>
          <cell r="C114">
            <v>7.5436016086499862</v>
          </cell>
          <cell r="D114">
            <v>6.9136972528633152</v>
          </cell>
          <cell r="E114">
            <v>6.4617940433537386</v>
          </cell>
          <cell r="G114">
            <v>2</v>
          </cell>
          <cell r="H114">
            <v>4</v>
          </cell>
        </row>
        <row r="115">
          <cell r="A115" t="str">
            <v>Jun.</v>
          </cell>
          <cell r="B115">
            <v>8.2259485356584356</v>
          </cell>
          <cell r="C115">
            <v>6.9459676261277821</v>
          </cell>
          <cell r="D115">
            <v>6.0016091537266396</v>
          </cell>
          <cell r="E115">
            <v>6.3852677543952909</v>
          </cell>
          <cell r="G115">
            <v>2</v>
          </cell>
          <cell r="H115">
            <v>4</v>
          </cell>
        </row>
        <row r="116">
          <cell r="A116" t="str">
            <v>Jul.</v>
          </cell>
          <cell r="B116">
            <v>8.3220955267419079</v>
          </cell>
          <cell r="C116">
            <v>6.8346902674163017</v>
          </cell>
          <cell r="D116">
            <v>6.3272725593072776</v>
          </cell>
          <cell r="E116">
            <v>6.0130218024025037</v>
          </cell>
          <cell r="G116">
            <v>2</v>
          </cell>
          <cell r="H116">
            <v>4</v>
          </cell>
        </row>
        <row r="117">
          <cell r="A117" t="str">
            <v>Ago.</v>
          </cell>
          <cell r="B117">
            <v>7.674755499133779</v>
          </cell>
          <cell r="C117">
            <v>6.7326371553972209</v>
          </cell>
          <cell r="D117">
            <v>6.3302976663273007</v>
          </cell>
          <cell r="E117">
            <v>5.8924390281499051</v>
          </cell>
          <cell r="G117">
            <v>2</v>
          </cell>
          <cell r="H117">
            <v>4</v>
          </cell>
        </row>
        <row r="118">
          <cell r="A118" t="str">
            <v>Sep.</v>
          </cell>
          <cell r="B118">
            <v>8.4721717769403053</v>
          </cell>
          <cell r="C118">
            <v>7.6723573187589542</v>
          </cell>
          <cell r="D118">
            <v>6.4195107595861209</v>
          </cell>
          <cell r="E118">
            <v>5.8490405979026496</v>
          </cell>
          <cell r="G118">
            <v>2</v>
          </cell>
          <cell r="H118">
            <v>4</v>
          </cell>
        </row>
        <row r="119">
          <cell r="A119" t="str">
            <v>Oct.</v>
          </cell>
          <cell r="B119">
            <v>7.549264091869123</v>
          </cell>
          <cell r="C119">
            <v>7.0991573065000448</v>
          </cell>
          <cell r="D119">
            <v>6.1661717371570797</v>
          </cell>
          <cell r="E119">
            <v>5.9625289146546541</v>
          </cell>
          <cell r="G119">
            <v>2</v>
          </cell>
          <cell r="H119">
            <v>4</v>
          </cell>
        </row>
        <row r="120">
          <cell r="A120" t="str">
            <v>Nov.</v>
          </cell>
          <cell r="B120">
            <v>8.2885183545486232</v>
          </cell>
          <cell r="C120">
            <v>7.5823318941562841</v>
          </cell>
          <cell r="D120">
            <v>6.64807428460451</v>
          </cell>
          <cell r="E120">
            <v>5.7614017761585732</v>
          </cell>
          <cell r="G120">
            <v>2</v>
          </cell>
          <cell r="H120">
            <v>4</v>
          </cell>
        </row>
        <row r="121">
          <cell r="A121" t="str">
            <v>Dic.</v>
          </cell>
          <cell r="B121">
            <v>6.9668548268239441</v>
          </cell>
          <cell r="C121">
            <v>6.6333335008782885</v>
          </cell>
          <cell r="D121">
            <v>6.1015164897482173</v>
          </cell>
          <cell r="E121">
            <v>5.2522514714288908</v>
          </cell>
          <cell r="G121">
            <v>2</v>
          </cell>
          <cell r="H121">
            <v>4</v>
          </cell>
        </row>
        <row r="122">
          <cell r="A122">
            <v>96</v>
          </cell>
          <cell r="B122">
            <v>6.5841270117491373</v>
          </cell>
          <cell r="C122">
            <v>6.4087392785093105</v>
          </cell>
          <cell r="D122">
            <v>6.308400554712752</v>
          </cell>
          <cell r="E122">
            <v>5.3227630786747477</v>
          </cell>
          <cell r="G122">
            <v>2</v>
          </cell>
          <cell r="H122">
            <v>4</v>
          </cell>
        </row>
        <row r="123">
          <cell r="A123" t="str">
            <v>Feb.</v>
          </cell>
          <cell r="B123">
            <v>6.8036894831845967</v>
          </cell>
          <cell r="C123">
            <v>6.8495688899030984</v>
          </cell>
          <cell r="D123">
            <v>6.0746810345486875</v>
          </cell>
          <cell r="E123">
            <v>5.7699729842276311</v>
          </cell>
          <cell r="G123">
            <v>2</v>
          </cell>
          <cell r="H123">
            <v>4</v>
          </cell>
        </row>
        <row r="124">
          <cell r="A124" t="str">
            <v>Mar.</v>
          </cell>
          <cell r="B124">
            <v>7.1334079691613015</v>
          </cell>
          <cell r="C124">
            <v>6.532641400709144</v>
          </cell>
          <cell r="D124">
            <v>5.965299550880701</v>
          </cell>
          <cell r="E124">
            <v>5.7950694186964729</v>
          </cell>
          <cell r="G124">
            <v>2</v>
          </cell>
          <cell r="H124">
            <v>4</v>
          </cell>
        </row>
        <row r="125">
          <cell r="A125" t="str">
            <v>Abr.</v>
          </cell>
          <cell r="B125">
            <v>7.0588050939889753</v>
          </cell>
          <cell r="C125">
            <v>6.2010333254297896</v>
          </cell>
          <cell r="D125">
            <v>5.7853952157093849</v>
          </cell>
          <cell r="E125">
            <v>5.8032984346873837</v>
          </cell>
          <cell r="G125">
            <v>2</v>
          </cell>
          <cell r="H125">
            <v>4</v>
          </cell>
        </row>
        <row r="126">
          <cell r="A126" t="str">
            <v>May.</v>
          </cell>
          <cell r="B126">
            <v>4.6368361583673545</v>
          </cell>
          <cell r="C126">
            <v>5.6603736099657729</v>
          </cell>
          <cell r="D126">
            <v>5.6181355942725775</v>
          </cell>
          <cell r="E126">
            <v>5.0099574921599634</v>
          </cell>
          <cell r="G126">
            <v>2</v>
          </cell>
          <cell r="H126">
            <v>4</v>
          </cell>
        </row>
        <row r="127">
          <cell r="A127" t="str">
            <v>Jun.</v>
          </cell>
          <cell r="B127">
            <v>5.807928743960467</v>
          </cell>
          <cell r="C127">
            <v>5.1564710966072029</v>
          </cell>
          <cell r="D127">
            <v>5.4071599144860398</v>
          </cell>
          <cell r="E127">
            <v>4.7815419110238704</v>
          </cell>
          <cell r="G127">
            <v>2</v>
          </cell>
          <cell r="H127">
            <v>4</v>
          </cell>
        </row>
        <row r="128">
          <cell r="A128" t="str">
            <v>Jul.</v>
          </cell>
          <cell r="B128">
            <v>6.0421759313103092</v>
          </cell>
          <cell r="C128">
            <v>5.7738059316285106</v>
          </cell>
          <cell r="D128">
            <v>5.60131131370788</v>
          </cell>
          <cell r="E128">
            <v>5.4483776308203424</v>
          </cell>
          <cell r="G128">
            <v>2</v>
          </cell>
          <cell r="H128">
            <v>4</v>
          </cell>
        </row>
        <row r="129">
          <cell r="A129" t="str">
            <v>Ago.</v>
          </cell>
          <cell r="B129">
            <v>7.1341601649242259</v>
          </cell>
          <cell r="C129">
            <v>5.8109927998986812</v>
          </cell>
          <cell r="D129">
            <v>5.3784104135225936</v>
          </cell>
          <cell r="E129">
            <v>5.4903461234134632</v>
          </cell>
          <cell r="G129">
            <v>2</v>
          </cell>
          <cell r="H129">
            <v>4</v>
          </cell>
        </row>
        <row r="130">
          <cell r="A130" t="str">
            <v>Sep.</v>
          </cell>
          <cell r="B130">
            <v>5.5389416418614612</v>
          </cell>
          <cell r="C130">
            <v>4.8673879423301329</v>
          </cell>
          <cell r="D130">
            <v>5.0983865789532929</v>
          </cell>
          <cell r="E130">
            <v>4.6878709590374781</v>
          </cell>
          <cell r="G130">
            <v>2</v>
          </cell>
          <cell r="H130">
            <v>4</v>
          </cell>
        </row>
        <row r="131">
          <cell r="A131" t="str">
            <v>Oct.</v>
          </cell>
          <cell r="B131">
            <v>4.6388689163341388</v>
          </cell>
          <cell r="C131">
            <v>5.1981802274284599</v>
          </cell>
          <cell r="D131">
            <v>5.4158400543705945</v>
          </cell>
          <cell r="E131">
            <v>4.0869972190357169</v>
          </cell>
          <cell r="G131">
            <v>2</v>
          </cell>
          <cell r="H131">
            <v>4</v>
          </cell>
        </row>
        <row r="132">
          <cell r="A132" t="str">
            <v>Nov.</v>
          </cell>
          <cell r="B132">
            <v>4.6290074718974816</v>
          </cell>
          <cell r="C132">
            <v>4.8429424358478865</v>
          </cell>
          <cell r="D132">
            <v>5.337713629610005</v>
          </cell>
          <cell r="E132">
            <v>4.400214794967015</v>
          </cell>
          <cell r="G132">
            <v>2</v>
          </cell>
          <cell r="H132">
            <v>4</v>
          </cell>
        </row>
        <row r="133">
          <cell r="A133" t="str">
            <v>Dic.</v>
          </cell>
          <cell r="B133">
            <v>4.9262043353726304</v>
          </cell>
          <cell r="C133">
            <v>4.532406059003911</v>
          </cell>
          <cell r="D133">
            <v>5.3153007737838918</v>
          </cell>
          <cell r="E133">
            <v>4.3696873393882809</v>
          </cell>
          <cell r="G133">
            <v>2</v>
          </cell>
          <cell r="H133">
            <v>4</v>
          </cell>
        </row>
        <row r="134">
          <cell r="A134">
            <v>97</v>
          </cell>
          <cell r="B134">
            <v>6.3824941049748727</v>
          </cell>
          <cell r="C134">
            <v>5.2223749070188807</v>
          </cell>
          <cell r="D134">
            <v>4.6671640501080214</v>
          </cell>
          <cell r="E134">
            <v>4.4625860348713715</v>
          </cell>
          <cell r="G134">
            <v>2</v>
          </cell>
          <cell r="H134">
            <v>4</v>
          </cell>
        </row>
        <row r="135">
          <cell r="A135" t="str">
            <v>Feb.</v>
          </cell>
          <cell r="B135">
            <v>5.9398179361103125</v>
          </cell>
          <cell r="C135">
            <v>5.8861044894950716</v>
          </cell>
          <cell r="D135">
            <v>4.4459098612456023</v>
          </cell>
          <cell r="E135">
            <v>4.3786591512179189</v>
          </cell>
          <cell r="G135">
            <v>2</v>
          </cell>
          <cell r="H135">
            <v>4</v>
          </cell>
        </row>
        <row r="136">
          <cell r="A136" t="str">
            <v>Mar.</v>
          </cell>
          <cell r="B136">
            <v>5.0791596890721555</v>
          </cell>
          <cell r="C136">
            <v>5.3855435719245426</v>
          </cell>
          <cell r="D136">
            <v>4.2086474351269469</v>
          </cell>
          <cell r="E136">
            <v>3.9458747090957114</v>
          </cell>
          <cell r="G136">
            <v>2</v>
          </cell>
          <cell r="H136">
            <v>4</v>
          </cell>
        </row>
        <row r="137">
          <cell r="A137" t="str">
            <v>Abr.</v>
          </cell>
          <cell r="B137">
            <v>5.2172947979135067</v>
          </cell>
          <cell r="C137">
            <v>5.4365761621534956</v>
          </cell>
          <cell r="D137">
            <v>4.8903254138524472</v>
          </cell>
          <cell r="E137">
            <v>4.1447946026242901</v>
          </cell>
          <cell r="G137">
            <v>2</v>
          </cell>
          <cell r="H137">
            <v>4</v>
          </cell>
        </row>
        <row r="138">
          <cell r="A138" t="str">
            <v>May.</v>
          </cell>
          <cell r="B138">
            <v>6.8013249242894629</v>
          </cell>
          <cell r="C138">
            <v>5.3849552194195249</v>
          </cell>
          <cell r="D138">
            <v>4.8588055950430364</v>
          </cell>
          <cell r="E138">
            <v>3.7998706763814596</v>
          </cell>
          <cell r="G138">
            <v>2</v>
          </cell>
          <cell r="H138">
            <v>4</v>
          </cell>
        </row>
        <row r="139">
          <cell r="A139" t="str">
            <v>Jun.</v>
          </cell>
          <cell r="B139">
            <v>6.3171193865183133</v>
          </cell>
          <cell r="C139">
            <v>5.4017782522267961</v>
          </cell>
          <cell r="D139">
            <v>4.3524003943426175</v>
          </cell>
          <cell r="E139">
            <v>3.4606954768148506</v>
          </cell>
          <cell r="G139">
            <v>2</v>
          </cell>
          <cell r="H139">
            <v>4</v>
          </cell>
        </row>
        <row r="140">
          <cell r="A140" t="str">
            <v>Jul.</v>
          </cell>
          <cell r="B140">
            <v>5.2389956289211712</v>
          </cell>
          <cell r="C140">
            <v>5.0551917155824562</v>
          </cell>
          <cell r="D140">
            <v>4.1541882106369705</v>
          </cell>
          <cell r="E140">
            <v>2.9562270912696427</v>
          </cell>
          <cell r="G140">
            <v>2</v>
          </cell>
          <cell r="H140">
            <v>4</v>
          </cell>
        </row>
        <row r="141">
          <cell r="A141" t="str">
            <v>Ago.</v>
          </cell>
          <cell r="B141">
            <v>4.7717841402163428</v>
          </cell>
          <cell r="C141">
            <v>5.1837670374749303</v>
          </cell>
          <cell r="D141">
            <v>4.4168342541654138</v>
          </cell>
          <cell r="E141">
            <v>2.8273527270682548</v>
          </cell>
          <cell r="G141">
            <v>2</v>
          </cell>
          <cell r="H141">
            <v>4</v>
          </cell>
        </row>
        <row r="142">
          <cell r="A142" t="str">
            <v>Sep.</v>
          </cell>
          <cell r="B142">
            <v>4.5346294430706067</v>
          </cell>
          <cell r="C142">
            <v>4.3527151409155387</v>
          </cell>
          <cell r="D142">
            <v>3.6335362697510307</v>
          </cell>
          <cell r="E142">
            <v>2.7655390652349552</v>
          </cell>
          <cell r="G142">
            <v>2</v>
          </cell>
          <cell r="H142">
            <v>4</v>
          </cell>
        </row>
        <row r="143">
          <cell r="A143" t="str">
            <v>Oct.</v>
          </cell>
          <cell r="B143">
            <v>3.6954980316077517</v>
          </cell>
          <cell r="C143">
            <v>4.3581731249427502</v>
          </cell>
          <cell r="D143">
            <v>3.4173203304338382</v>
          </cell>
          <cell r="E143">
            <v>2.7268531509831275</v>
          </cell>
          <cell r="G143">
            <v>2</v>
          </cell>
          <cell r="H143">
            <v>4</v>
          </cell>
        </row>
        <row r="144">
          <cell r="A144" t="str">
            <v>Nov.</v>
          </cell>
          <cell r="B144">
            <v>4.6183093224799583</v>
          </cell>
          <cell r="C144">
            <v>4.5723149174339222</v>
          </cell>
          <cell r="D144">
            <v>3.3479415693013168</v>
          </cell>
          <cell r="E144">
            <v>2.8235530022801933</v>
          </cell>
          <cell r="G144">
            <v>2</v>
          </cell>
          <cell r="H144">
            <v>4</v>
          </cell>
        </row>
        <row r="145">
          <cell r="A145" t="str">
            <v>Dic.</v>
          </cell>
          <cell r="B145">
            <v>4.180361102605799</v>
          </cell>
          <cell r="C145">
            <v>3.9393109859611428</v>
          </cell>
          <cell r="D145">
            <v>3.4816548693169249</v>
          </cell>
          <cell r="E145">
            <v>3.1042024107211268</v>
          </cell>
          <cell r="G145">
            <v>2</v>
          </cell>
          <cell r="H145">
            <v>4</v>
          </cell>
        </row>
        <row r="146">
          <cell r="A146">
            <v>98</v>
          </cell>
          <cell r="B146">
            <v>3.1531996096812858</v>
          </cell>
          <cell r="C146">
            <v>3.7062352535423622</v>
          </cell>
          <cell r="D146">
            <v>3.6323909745760954</v>
          </cell>
          <cell r="E146">
            <v>3.1214284780388053</v>
          </cell>
          <cell r="G146">
            <v>2</v>
          </cell>
          <cell r="H146">
            <v>4</v>
          </cell>
        </row>
        <row r="147">
          <cell r="A147" t="str">
            <v>Feb.</v>
          </cell>
          <cell r="B147">
            <v>4.3859669968715664</v>
          </cell>
          <cell r="C147">
            <v>4.0076193800957256</v>
          </cell>
          <cell r="D147">
            <v>3.7321375781267241</v>
          </cell>
          <cell r="E147">
            <v>3.3527370638070852</v>
          </cell>
          <cell r="G147">
            <v>2</v>
          </cell>
          <cell r="H147">
            <v>4</v>
          </cell>
        </row>
        <row r="148">
          <cell r="A148" t="str">
            <v>Mar.</v>
          </cell>
          <cell r="B148">
            <v>4.5063510958753303</v>
          </cell>
          <cell r="C148">
            <v>3.725376237329022</v>
          </cell>
          <cell r="D148">
            <v>3.3657316891287086</v>
          </cell>
          <cell r="E148">
            <v>3.3822009436740572</v>
          </cell>
          <cell r="G148">
            <v>2</v>
          </cell>
          <cell r="H148">
            <v>4</v>
          </cell>
        </row>
        <row r="149">
          <cell r="A149" t="str">
            <v>Abr.</v>
          </cell>
          <cell r="B149">
            <v>5.9230608740760831</v>
          </cell>
          <cell r="C149">
            <v>4.6145677703640278</v>
          </cell>
          <cell r="D149">
            <v>3.6715068796855972</v>
          </cell>
          <cell r="E149">
            <v>3.4483718215371773</v>
          </cell>
          <cell r="G149">
            <v>2</v>
          </cell>
          <cell r="H149">
            <v>4</v>
          </cell>
        </row>
        <row r="150">
          <cell r="A150" t="str">
            <v>May.</v>
          </cell>
          <cell r="B150">
            <v>5.4036351047246312</v>
          </cell>
          <cell r="C150">
            <v>4.4382101709152932</v>
          </cell>
          <cell r="D150">
            <v>3.8812093152786402</v>
          </cell>
          <cell r="E150">
            <v>3.7648457909623421</v>
          </cell>
          <cell r="G150">
            <v>2</v>
          </cell>
          <cell r="H150">
            <v>4</v>
          </cell>
        </row>
        <row r="151">
          <cell r="A151" t="str">
            <v>Jun.</v>
          </cell>
          <cell r="B151">
            <v>4.4198370985538098</v>
          </cell>
          <cell r="C151">
            <v>4.1452520425129693</v>
          </cell>
          <cell r="D151">
            <v>3.8021910760943451</v>
          </cell>
          <cell r="E151">
            <v>3.9740725869930453</v>
          </cell>
          <cell r="G151">
            <v>2</v>
          </cell>
          <cell r="H151">
            <v>4</v>
          </cell>
        </row>
        <row r="152">
          <cell r="A152" t="str">
            <v>Jul.</v>
          </cell>
          <cell r="B152">
            <v>4.3072160253328144</v>
          </cell>
          <cell r="C152">
            <v>4.2039529961090079</v>
          </cell>
          <cell r="D152">
            <v>3.6587547378526262</v>
          </cell>
          <cell r="E152">
            <v>3.8834746911058842</v>
          </cell>
          <cell r="G152">
            <v>2</v>
          </cell>
          <cell r="H152">
            <v>4</v>
          </cell>
        </row>
        <row r="153">
          <cell r="A153" t="str">
            <v>Ago.</v>
          </cell>
          <cell r="B153">
            <v>3.4395905841767145</v>
          </cell>
          <cell r="C153">
            <v>3.6582860565952515</v>
          </cell>
          <cell r="D153">
            <v>3.9201815847344079</v>
          </cell>
          <cell r="E153">
            <v>3.6297192688951476</v>
          </cell>
          <cell r="G153">
            <v>2</v>
          </cell>
          <cell r="H153">
            <v>4</v>
          </cell>
        </row>
        <row r="154">
          <cell r="A154" t="str">
            <v>Sep.</v>
          </cell>
          <cell r="B154">
            <v>4.5684401239980419</v>
          </cell>
          <cell r="C154">
            <v>3.7862241736085918</v>
          </cell>
          <cell r="D154">
            <v>3.6605747903064896</v>
          </cell>
          <cell r="E154">
            <v>4.2750934180203437</v>
          </cell>
          <cell r="G154">
            <v>2</v>
          </cell>
          <cell r="H154">
            <v>4</v>
          </cell>
        </row>
        <row r="155">
          <cell r="A155" t="str">
            <v>Oct.</v>
          </cell>
          <cell r="B155">
            <v>3.3045612693316762</v>
          </cell>
          <cell r="C155">
            <v>3.6775029434645194</v>
          </cell>
          <cell r="D155">
            <v>3.7318942484238717</v>
          </cell>
          <cell r="E155">
            <v>4.505732709386205</v>
          </cell>
          <cell r="G155">
            <v>2</v>
          </cell>
          <cell r="H155">
            <v>4</v>
          </cell>
        </row>
        <row r="156">
          <cell r="A156" t="str">
            <v>Nov.</v>
          </cell>
          <cell r="B156">
            <v>4.9920414049653017</v>
          </cell>
          <cell r="C156">
            <v>3.6654789128222913</v>
          </cell>
          <cell r="D156">
            <v>3.627483532503109</v>
          </cell>
          <cell r="E156">
            <v>4.2573414179146241</v>
          </cell>
          <cell r="G156">
            <v>2</v>
          </cell>
          <cell r="H156">
            <v>4</v>
          </cell>
        </row>
        <row r="157">
          <cell r="A157" t="str">
            <v>Dic.</v>
          </cell>
          <cell r="B157">
            <v>1.9498467902945564</v>
          </cell>
          <cell r="C157">
            <v>3.1689348973350033</v>
          </cell>
          <cell r="D157">
            <v>3.8372355552515023</v>
          </cell>
          <cell r="E157">
            <v>4.4846585478073218</v>
          </cell>
          <cell r="G157">
            <v>2</v>
          </cell>
          <cell r="H157">
            <v>4</v>
          </cell>
        </row>
        <row r="158">
          <cell r="A158">
            <v>99</v>
          </cell>
          <cell r="B158">
            <v>2.5821910410080666</v>
          </cell>
          <cell r="C158">
            <v>2.7626559791175747</v>
          </cell>
          <cell r="D158">
            <v>3.9717442418809847</v>
          </cell>
          <cell r="E158">
            <v>4.2098086986018357</v>
          </cell>
          <cell r="G158">
            <v>2</v>
          </cell>
          <cell r="H158">
            <v>4</v>
          </cell>
        </row>
        <row r="159">
          <cell r="A159" t="str">
            <v>Feb.</v>
          </cell>
          <cell r="B159">
            <v>3.3760606418337389</v>
          </cell>
          <cell r="C159">
            <v>2.7319362115333803</v>
          </cell>
          <cell r="D159">
            <v>3.781894416958278</v>
          </cell>
          <cell r="E159">
            <v>4.3185985444122057</v>
          </cell>
          <cell r="G159">
            <v>2</v>
          </cell>
          <cell r="H159">
            <v>4</v>
          </cell>
        </row>
        <row r="160">
          <cell r="A160" t="str">
            <v>Mar.</v>
          </cell>
          <cell r="B160">
            <v>2.8514952459318814</v>
          </cell>
          <cell r="C160">
            <v>3.5123812738379474</v>
          </cell>
          <cell r="D160">
            <v>3.5891249914520063</v>
          </cell>
          <cell r="E160">
            <v>4.10931628300811</v>
          </cell>
          <cell r="G160">
            <v>2</v>
          </cell>
          <cell r="H160">
            <v>4</v>
          </cell>
        </row>
        <row r="161">
          <cell r="A161" t="str">
            <v>Abr.</v>
          </cell>
          <cell r="B161">
            <v>2.5071539103577773</v>
          </cell>
          <cell r="C161">
            <v>3.3208189831124257</v>
          </cell>
          <cell r="D161">
            <v>3.4587254082758756</v>
          </cell>
          <cell r="E161">
            <v>3.6564061891413417</v>
          </cell>
          <cell r="G161">
            <v>2</v>
          </cell>
          <cell r="H161">
            <v>4</v>
          </cell>
        </row>
        <row r="162">
          <cell r="A162" t="str">
            <v>May.</v>
          </cell>
          <cell r="B162">
            <v>1.782535949187479</v>
          </cell>
          <cell r="C162">
            <v>3.5279263262274201</v>
          </cell>
          <cell r="D162">
            <v>3.4977507575447317</v>
          </cell>
          <cell r="E162">
            <v>3.9363663600914802</v>
          </cell>
          <cell r="G162">
            <v>2</v>
          </cell>
          <cell r="H162">
            <v>4</v>
          </cell>
        </row>
        <row r="163">
          <cell r="A163" t="str">
            <v>Jun.</v>
          </cell>
          <cell r="B163">
            <v>3.478435303688785</v>
          </cell>
          <cell r="C163">
            <v>4.1082752216555063</v>
          </cell>
          <cell r="D163">
            <v>3.6693326059771505</v>
          </cell>
          <cell r="E163">
            <v>3.5675452642276904</v>
          </cell>
          <cell r="G163">
            <v>2</v>
          </cell>
          <cell r="H163">
            <v>4</v>
          </cell>
        </row>
        <row r="164">
          <cell r="A164" t="str">
            <v>Jul.</v>
          </cell>
          <cell r="B164">
            <v>2.933830490085013</v>
          </cell>
          <cell r="C164">
            <v>4.5135968846343051</v>
          </cell>
          <cell r="D164">
            <v>3.8716728631885009</v>
          </cell>
          <cell r="E164">
            <v>3.5878798174959785</v>
          </cell>
          <cell r="G164">
            <v>2</v>
          </cell>
          <cell r="H164">
            <v>4</v>
          </cell>
        </row>
        <row r="165">
          <cell r="A165" t="str">
            <v>Ago.</v>
          </cell>
          <cell r="B165">
            <v>5.7446377610926369</v>
          </cell>
          <cell r="C165">
            <v>4.0880005756588647</v>
          </cell>
          <cell r="D165">
            <v>4.1678993076242339</v>
          </cell>
          <cell r="E165">
            <v>3.2618547178051878</v>
          </cell>
          <cell r="G165">
            <v>2</v>
          </cell>
          <cell r="H165">
            <v>4</v>
          </cell>
        </row>
        <row r="166">
          <cell r="A166" t="str">
            <v>Sep.</v>
          </cell>
          <cell r="B166">
            <v>5.5475902348579176</v>
          </cell>
          <cell r="C166">
            <v>4.7751864423462047</v>
          </cell>
          <cell r="D166">
            <v>3.9591309105481169</v>
          </cell>
          <cell r="E166">
            <v>3.6518479148769876</v>
          </cell>
          <cell r="G166">
            <v>2</v>
          </cell>
          <cell r="H166">
            <v>4</v>
          </cell>
        </row>
        <row r="167">
          <cell r="A167" t="str">
            <v>Oct.</v>
          </cell>
          <cell r="B167">
            <v>5.7474869140780926</v>
          </cell>
          <cell r="C167">
            <v>4.720385688780973</v>
          </cell>
          <cell r="D167">
            <v>3.991327101318213</v>
          </cell>
          <cell r="E167">
            <v>3.6660246212312106</v>
          </cell>
          <cell r="G167">
            <v>2</v>
          </cell>
          <cell r="H167">
            <v>4</v>
          </cell>
        </row>
        <row r="168">
          <cell r="A168" t="str">
            <v>Nov.</v>
          </cell>
          <cell r="B168">
            <v>5.023994306546582</v>
          </cell>
          <cell r="C168">
            <v>4.5316139421146033</v>
          </cell>
          <cell r="D168">
            <v>3.6281641843810455</v>
          </cell>
          <cell r="E168">
            <v>3.4658728605955842</v>
          </cell>
          <cell r="G168">
            <v>2</v>
          </cell>
          <cell r="H168">
            <v>4</v>
          </cell>
        </row>
        <row r="169">
          <cell r="A169" t="str">
            <v>Dic.</v>
          </cell>
          <cell r="B169">
            <v>3.8852282497332844</v>
          </cell>
          <cell r="C169">
            <v>3.0752106662435694</v>
          </cell>
          <cell r="D169">
            <v>3.0375147373950382</v>
          </cell>
          <cell r="E169">
            <v>3.0578098947812427</v>
          </cell>
          <cell r="G169">
            <v>2</v>
          </cell>
          <cell r="H169">
            <v>4</v>
          </cell>
        </row>
        <row r="170">
          <cell r="A170" t="str">
            <v>00</v>
          </cell>
          <cell r="B170">
            <v>3.5840810370959515</v>
          </cell>
          <cell r="C170">
            <v>3.0692442568545606</v>
          </cell>
          <cell r="D170">
            <v>2.9544786538210048</v>
          </cell>
          <cell r="E170">
            <v>2.6554575078353433</v>
          </cell>
          <cell r="G170">
            <v>2</v>
          </cell>
          <cell r="H170">
            <v>4</v>
          </cell>
        </row>
        <row r="171">
          <cell r="A171" t="str">
            <v>Feb.</v>
          </cell>
          <cell r="B171">
            <v>5.1232437434417095</v>
          </cell>
          <cell r="C171">
            <v>4.6739107130830275</v>
          </cell>
          <cell r="D171">
            <v>3.3442510626374475</v>
          </cell>
          <cell r="E171">
            <v>2.6712759414619387</v>
          </cell>
          <cell r="G171">
            <v>2</v>
          </cell>
          <cell r="H171">
            <v>4</v>
          </cell>
        </row>
        <row r="172">
          <cell r="A172" t="str">
            <v>Mar.</v>
          </cell>
          <cell r="B172">
            <v>4.371383284975197</v>
          </cell>
          <cell r="C172">
            <v>4.0401113702451852</v>
          </cell>
          <cell r="D172">
            <v>3.1431018631583205</v>
          </cell>
          <cell r="E172">
            <v>2.5297632691558443</v>
          </cell>
          <cell r="G172">
            <v>2</v>
          </cell>
          <cell r="H172">
            <v>4</v>
          </cell>
        </row>
        <row r="173">
          <cell r="A173" t="str">
            <v>Abr.</v>
          </cell>
          <cell r="B173">
            <v>3.3630459715595826</v>
          </cell>
          <cell r="C173">
            <v>3.362205190186677</v>
          </cell>
          <cell r="D173">
            <v>3.0375011473610884</v>
          </cell>
          <cell r="E173">
            <v>2.4464227900920985</v>
          </cell>
          <cell r="G173">
            <v>2</v>
          </cell>
          <cell r="H173">
            <v>4</v>
          </cell>
        </row>
        <row r="174">
          <cell r="A174" t="str">
            <v>May.</v>
          </cell>
          <cell r="B174">
            <v>3.2743787386522971</v>
          </cell>
          <cell r="C174">
            <v>3.2541054576698687</v>
          </cell>
          <cell r="D174">
            <v>2.8876187881836226</v>
          </cell>
          <cell r="E174">
            <v>2.4078032790914872</v>
          </cell>
          <cell r="G174">
            <v>2</v>
          </cell>
          <cell r="H174">
            <v>4</v>
          </cell>
        </row>
        <row r="175">
          <cell r="A175" t="str">
            <v>Jun.</v>
          </cell>
          <cell r="B175">
            <v>3.3506719065633739</v>
          </cell>
          <cell r="C175">
            <v>3.1219950487443477</v>
          </cell>
          <cell r="D175">
            <v>2.9185503245473838</v>
          </cell>
          <cell r="E175">
            <v>2.2970734912726467</v>
          </cell>
          <cell r="G175">
            <v>2</v>
          </cell>
          <cell r="H175">
            <v>4</v>
          </cell>
        </row>
        <row r="176">
          <cell r="A176" t="str">
            <v>Jul.</v>
          </cell>
          <cell r="B176">
            <v>3.4467212566236758</v>
          </cell>
          <cell r="C176">
            <v>2.6724350829946881</v>
          </cell>
          <cell r="D176">
            <v>2.6904307650409089</v>
          </cell>
          <cell r="E176">
            <v>2.8664557483569539</v>
          </cell>
          <cell r="G176">
            <v>2</v>
          </cell>
          <cell r="H176">
            <v>4</v>
          </cell>
        </row>
        <row r="177">
          <cell r="A177" t="str">
            <v>Ago.</v>
          </cell>
          <cell r="B177">
            <v>4.5749337563202719</v>
          </cell>
          <cell r="C177">
            <v>3.2045442824313235</v>
          </cell>
          <cell r="D177">
            <v>2.9177370946466326</v>
          </cell>
          <cell r="E177">
            <v>2.9605645435718881</v>
          </cell>
          <cell r="G177">
            <v>2</v>
          </cell>
          <cell r="H177">
            <v>4</v>
          </cell>
        </row>
        <row r="178">
          <cell r="A178" t="str">
            <v>Sep.</v>
          </cell>
          <cell r="B178">
            <v>4.5596648625465468</v>
          </cell>
          <cell r="C178">
            <v>3.4844518951517833</v>
          </cell>
          <cell r="D178">
            <v>3.0474037059528247</v>
          </cell>
          <cell r="E178">
            <v>2.8640787843944473</v>
          </cell>
          <cell r="G178">
            <v>2</v>
          </cell>
          <cell r="H178">
            <v>4</v>
          </cell>
        </row>
        <row r="179">
          <cell r="A179" t="str">
            <v>Oct.</v>
          </cell>
          <cell r="B179">
            <v>2.3040079198511987</v>
          </cell>
          <cell r="C179">
            <v>3.6401298868103837</v>
          </cell>
          <cell r="D179">
            <v>3.0548482195168605</v>
          </cell>
          <cell r="E179">
            <v>2.9018867548586726</v>
          </cell>
          <cell r="G179">
            <v>2</v>
          </cell>
          <cell r="H179">
            <v>4</v>
          </cell>
        </row>
        <row r="180">
          <cell r="A180" t="str">
            <v>Nov.</v>
          </cell>
          <cell r="B180">
            <v>2.5457773491739886</v>
          </cell>
          <cell r="C180">
            <v>2.3363501270840765</v>
          </cell>
          <cell r="D180">
            <v>3.1636528070521286</v>
          </cell>
          <cell r="E180">
            <v>3.0442340262084864</v>
          </cell>
          <cell r="G180">
            <v>2</v>
          </cell>
          <cell r="H180">
            <v>4</v>
          </cell>
        </row>
        <row r="181">
          <cell r="A181" t="str">
            <v>Dic.</v>
          </cell>
          <cell r="B181">
            <v>2.7358507422567708</v>
          </cell>
          <cell r="C181">
            <v>2.1035859144685207</v>
          </cell>
          <cell r="D181">
            <v>3.2248755137861802</v>
          </cell>
          <cell r="E181">
            <v>3.1678854877039324</v>
          </cell>
          <cell r="G181">
            <v>2</v>
          </cell>
          <cell r="H181">
            <v>4</v>
          </cell>
        </row>
        <row r="182">
          <cell r="A182" t="str">
            <v>01</v>
          </cell>
          <cell r="B182">
            <v>3.2868446863138341</v>
          </cell>
          <cell r="C182">
            <v>2.4547543952167081</v>
          </cell>
          <cell r="D182">
            <v>2.6686112648903841</v>
          </cell>
          <cell r="E182">
            <v>2.9201241737970105</v>
          </cell>
          <cell r="G182">
            <v>2</v>
          </cell>
          <cell r="H182">
            <v>4</v>
          </cell>
        </row>
        <row r="183">
          <cell r="A183" t="str">
            <v>Feb.</v>
          </cell>
          <cell r="B183">
            <v>2.6786845232635659</v>
          </cell>
          <cell r="C183">
            <v>2.5988040055403219</v>
          </cell>
          <cell r="D183">
            <v>2.9668928552425875</v>
          </cell>
          <cell r="E183">
            <v>2.8649569482828974</v>
          </cell>
          <cell r="G183">
            <v>2</v>
          </cell>
          <cell r="H183">
            <v>4</v>
          </cell>
        </row>
        <row r="184">
          <cell r="A184" t="str">
            <v>Mar.</v>
          </cell>
          <cell r="B184">
            <v>2.2826469998657224</v>
          </cell>
          <cell r="C184">
            <v>2.1918525038094998</v>
          </cell>
          <cell r="D184">
            <v>2.9961034811876686</v>
          </cell>
          <cell r="E184">
            <v>3.0098084500376632</v>
          </cell>
          <cell r="G184">
            <v>2</v>
          </cell>
          <cell r="H184">
            <v>4</v>
          </cell>
        </row>
        <row r="185">
          <cell r="A185" t="str">
            <v>Abr.</v>
          </cell>
          <cell r="B185">
            <v>1.7258955074692599</v>
          </cell>
          <cell r="C185">
            <v>2.4597637033650552</v>
          </cell>
          <cell r="D185">
            <v>3.0483106322738074</v>
          </cell>
          <cell r="E185">
            <v>3.1271172131722169</v>
          </cell>
          <cell r="G185">
            <v>2</v>
          </cell>
          <cell r="H185">
            <v>4</v>
          </cell>
        </row>
        <row r="186">
          <cell r="A186" t="str">
            <v>May.</v>
          </cell>
          <cell r="B186">
            <v>2.8567377068132283</v>
          </cell>
          <cell r="C186">
            <v>2.3430835834339798</v>
          </cell>
          <cell r="D186">
            <v>2.8668083415168888</v>
          </cell>
          <cell r="E186">
            <v>3.0333490185763421</v>
          </cell>
          <cell r="G186">
            <v>2</v>
          </cell>
          <cell r="H186">
            <v>4</v>
          </cell>
        </row>
        <row r="187">
          <cell r="A187" t="str">
            <v>Jun.</v>
          </cell>
          <cell r="B187">
            <v>2.4691497911074967</v>
          </cell>
          <cell r="C187">
            <v>2.3576287656611878</v>
          </cell>
          <cell r="D187">
            <v>2.7266064671905648</v>
          </cell>
          <cell r="E187">
            <v>3.0197614874401393</v>
          </cell>
          <cell r="G187">
            <v>2</v>
          </cell>
          <cell r="H187">
            <v>4</v>
          </cell>
        </row>
        <row r="188">
          <cell r="A188" t="str">
            <v>Jul.</v>
          </cell>
          <cell r="B188">
            <v>3.0308595127044042</v>
          </cell>
          <cell r="C188">
            <v>2.7157392622002918</v>
          </cell>
          <cell r="D188">
            <v>2.43171097911218</v>
          </cell>
          <cell r="E188">
            <v>2.8868737544326688</v>
          </cell>
          <cell r="G188">
            <v>2</v>
          </cell>
          <cell r="H188">
            <v>4</v>
          </cell>
        </row>
        <row r="189">
          <cell r="A189" t="str">
            <v>Ago.</v>
          </cell>
          <cell r="B189">
            <v>1.8390277652845333</v>
          </cell>
          <cell r="C189">
            <v>2.2263220646043207</v>
          </cell>
          <cell r="D189">
            <v>2.3695968145297455</v>
          </cell>
          <cell r="E189">
            <v>2.5843143197116532</v>
          </cell>
          <cell r="G189">
            <v>2</v>
          </cell>
          <cell r="H189">
            <v>4</v>
          </cell>
        </row>
        <row r="190">
          <cell r="A190" t="str">
            <v>Sep.</v>
          </cell>
          <cell r="B190">
            <v>1.1087900477525541</v>
          </cell>
          <cell r="C190">
            <v>2.1219299982248008</v>
          </cell>
          <cell r="D190">
            <v>2.5098346234850291</v>
          </cell>
          <cell r="E190">
            <v>2.5494322789402686</v>
          </cell>
          <cell r="G190">
            <v>2</v>
          </cell>
          <cell r="H190">
            <v>4</v>
          </cell>
        </row>
        <row r="191">
          <cell r="A191" t="str">
            <v>Oct.</v>
          </cell>
          <cell r="B191">
            <v>1.9253618708404598</v>
          </cell>
          <cell r="C191">
            <v>2.4765624281400846</v>
          </cell>
          <cell r="D191">
            <v>2.4820468478806887</v>
          </cell>
          <cell r="E191">
            <v>2.1719769830544311</v>
          </cell>
          <cell r="G191">
            <v>2</v>
          </cell>
          <cell r="H191">
            <v>4</v>
          </cell>
        </row>
        <row r="192">
          <cell r="A192" t="str">
            <v>Nov.</v>
          </cell>
          <cell r="B192">
            <v>2.7720337985186525</v>
          </cell>
          <cell r="C192">
            <v>2.5842269978739076</v>
          </cell>
          <cell r="D192">
            <v>1.9840261966446584</v>
          </cell>
          <cell r="E192">
            <v>1.3910063871211862</v>
          </cell>
          <cell r="G192">
            <v>2</v>
          </cell>
          <cell r="H192">
            <v>4</v>
          </cell>
        </row>
        <row r="193">
          <cell r="A193" t="str">
            <v>Dic.</v>
          </cell>
          <cell r="B193">
            <v>2.7763295941779513</v>
          </cell>
          <cell r="C193">
            <v>3.0563517789218801</v>
          </cell>
          <cell r="D193">
            <v>1.9986997315714425</v>
          </cell>
          <cell r="E193">
            <v>1.1050360376746908</v>
          </cell>
          <cell r="G193">
            <v>2</v>
          </cell>
          <cell r="H193">
            <v>4</v>
          </cell>
        </row>
        <row r="194">
          <cell r="A194" t="str">
            <v>02</v>
          </cell>
          <cell r="B194">
            <v>1.6506638102218574</v>
          </cell>
          <cell r="C194">
            <v>3.0217873206565842</v>
          </cell>
          <cell r="D194">
            <v>2.0283449098654365</v>
          </cell>
          <cell r="E194">
            <v>1.2409784038568956</v>
          </cell>
          <cell r="G194">
            <v>2</v>
          </cell>
          <cell r="H194">
            <v>4</v>
          </cell>
        </row>
        <row r="195">
          <cell r="A195" t="str">
            <v>Feb.</v>
          </cell>
          <cell r="B195">
            <v>3.550492369977718</v>
          </cell>
          <cell r="C195">
            <v>3.0480347944955772</v>
          </cell>
          <cell r="D195">
            <v>2.0147959336141468</v>
          </cell>
          <cell r="E195">
            <v>0.62591479323183108</v>
          </cell>
          <cell r="G195">
            <v>2</v>
          </cell>
          <cell r="H195">
            <v>4</v>
          </cell>
        </row>
        <row r="196">
          <cell r="A196" t="str">
            <v>Mar.</v>
          </cell>
          <cell r="B196">
            <v>2.8983792134374</v>
          </cell>
          <cell r="C196">
            <v>2.7839011001331451</v>
          </cell>
          <cell r="D196">
            <v>1.7808222517474621</v>
          </cell>
          <cell r="E196">
            <v>0.95504452913724747</v>
          </cell>
          <cell r="G196">
            <v>2</v>
          </cell>
          <cell r="H196">
            <v>4</v>
          </cell>
        </row>
        <row r="197">
          <cell r="A197" t="str">
            <v>Abr.</v>
          </cell>
          <cell r="B197">
            <v>3.2459853299736388</v>
          </cell>
          <cell r="C197">
            <v>2.658829261934466</v>
          </cell>
          <cell r="D197">
            <v>1.8357193466976469</v>
          </cell>
          <cell r="E197">
            <v>0.65176540282555306</v>
          </cell>
          <cell r="G197">
            <v>2</v>
          </cell>
          <cell r="H197">
            <v>4</v>
          </cell>
        </row>
        <row r="198">
          <cell r="A198" t="str">
            <v>May.</v>
          </cell>
          <cell r="B198">
            <v>3.8063817786428635</v>
          </cell>
          <cell r="C198">
            <v>3.0290823106026599</v>
          </cell>
          <cell r="D198">
            <v>2.1357544911894966</v>
          </cell>
          <cell r="E198">
            <v>0.94296546549594418</v>
          </cell>
          <cell r="G198">
            <v>2</v>
          </cell>
          <cell r="H198">
            <v>4</v>
          </cell>
        </row>
        <row r="199">
          <cell r="A199" t="str">
            <v>Jun.</v>
          </cell>
          <cell r="B199">
            <v>3.9409978597353068</v>
          </cell>
          <cell r="C199">
            <v>3.0807149183619287</v>
          </cell>
          <cell r="D199">
            <v>2.2742385587029808</v>
          </cell>
          <cell r="E199">
            <v>1.2825185667341392</v>
          </cell>
          <cell r="G199">
            <v>2</v>
          </cell>
          <cell r="H199">
            <v>4</v>
          </cell>
        </row>
        <row r="200">
          <cell r="A200" t="str">
            <v>Jul.</v>
          </cell>
          <cell r="B200">
            <v>4.246872262011129</v>
          </cell>
          <cell r="C200">
            <v>2.8912836962929864</v>
          </cell>
          <cell r="D200">
            <v>2.213274137068781</v>
          </cell>
          <cell r="E200">
            <v>1.8629723470495674</v>
          </cell>
          <cell r="G200">
            <v>2</v>
          </cell>
          <cell r="H200">
            <v>4</v>
          </cell>
        </row>
        <row r="201">
          <cell r="A201" t="str">
            <v>Ago.</v>
          </cell>
          <cell r="B201">
            <v>4.1542344075353084</v>
          </cell>
          <cell r="C201">
            <v>2.8465157168099204</v>
          </cell>
          <cell r="D201">
            <v>1.9710654950156639</v>
          </cell>
          <cell r="E201">
            <v>1.3515925641677413</v>
          </cell>
          <cell r="G201">
            <v>2</v>
          </cell>
          <cell r="H201">
            <v>4</v>
          </cell>
        </row>
        <row r="202">
          <cell r="A202" t="str">
            <v>Sep.</v>
          </cell>
          <cell r="B202">
            <v>4.5555054621892577</v>
          </cell>
          <cell r="C202">
            <v>2.4835360501323898</v>
          </cell>
          <cell r="D202">
            <v>1.6049442008154107</v>
          </cell>
          <cell r="E202">
            <v>1.1942827092291319</v>
          </cell>
          <cell r="G202">
            <v>2</v>
          </cell>
          <cell r="H202">
            <v>4</v>
          </cell>
        </row>
        <row r="203">
          <cell r="A203" t="str">
            <v>Oct.</v>
          </cell>
          <cell r="B203">
            <v>2.6839864488249909</v>
          </cell>
          <cell r="C203">
            <v>2.1504825683516957</v>
          </cell>
          <cell r="D203">
            <v>1.6716073786160111</v>
          </cell>
          <cell r="E203">
            <v>2.0039939725858349</v>
          </cell>
          <cell r="G203">
            <v>2</v>
          </cell>
          <cell r="H203">
            <v>4</v>
          </cell>
        </row>
        <row r="204">
          <cell r="A204" t="str">
            <v>Nov.</v>
          </cell>
          <cell r="B204">
            <v>3.0044766094656778</v>
          </cell>
          <cell r="C204">
            <v>1.8403894576506579</v>
          </cell>
          <cell r="D204">
            <v>1.6500689703188818</v>
          </cell>
          <cell r="E204">
            <v>2.1235952802969358</v>
          </cell>
          <cell r="G204">
            <v>2</v>
          </cell>
          <cell r="H204">
            <v>4</v>
          </cell>
        </row>
        <row r="205">
          <cell r="A205" t="str">
            <v>Dic.</v>
          </cell>
          <cell r="B205">
            <v>2.2163328007799254</v>
          </cell>
          <cell r="C205">
            <v>1.881926622750238</v>
          </cell>
          <cell r="D205">
            <v>1.5508118486999061</v>
          </cell>
          <cell r="E205">
            <v>2.5386603390787275</v>
          </cell>
          <cell r="G205">
            <v>2</v>
          </cell>
          <cell r="H205">
            <v>4</v>
          </cell>
        </row>
        <row r="206">
          <cell r="A206" t="str">
            <v>03</v>
          </cell>
          <cell r="B206">
            <v>1.4330131208083969</v>
          </cell>
          <cell r="C206">
            <v>1.5521130046136713</v>
          </cell>
          <cell r="D206">
            <v>1.7520951485522855</v>
          </cell>
          <cell r="E206">
            <v>2.9955740828373845</v>
          </cell>
          <cell r="G206">
            <v>2</v>
          </cell>
          <cell r="H206">
            <v>4</v>
          </cell>
        </row>
        <row r="207">
          <cell r="A207" t="str">
            <v>Feb.</v>
          </cell>
          <cell r="B207">
            <v>0.13336405099158843</v>
          </cell>
          <cell r="C207">
            <v>0.71553211559191854</v>
          </cell>
          <cell r="D207">
            <v>1.6092123626517927</v>
          </cell>
          <cell r="E207">
            <v>2.3217079564886323</v>
          </cell>
          <cell r="G207">
            <v>2</v>
          </cell>
          <cell r="H207">
            <v>4</v>
          </cell>
        </row>
        <row r="208">
          <cell r="A208" t="str">
            <v>Mar.</v>
          </cell>
          <cell r="B208">
            <v>-0.60848732470362177</v>
          </cell>
          <cell r="C208">
            <v>0.67176236630361352</v>
          </cell>
          <cell r="D208">
            <v>1.4880863736625498</v>
          </cell>
          <cell r="E208">
            <v>1.9505308913598627</v>
          </cell>
          <cell r="G208">
            <v>2</v>
          </cell>
          <cell r="H208">
            <v>4</v>
          </cell>
        </row>
        <row r="209">
          <cell r="A209" t="str">
            <v>Abr.</v>
          </cell>
          <cell r="B209">
            <v>0.6015547998015992</v>
          </cell>
          <cell r="C209">
            <v>1.6711540161067455</v>
          </cell>
          <cell r="D209">
            <v>1.7305862506397822</v>
          </cell>
          <cell r="E209">
            <v>2.3717527455635037</v>
          </cell>
          <cell r="G209">
            <v>2</v>
          </cell>
          <cell r="H209">
            <v>4</v>
          </cell>
        </row>
        <row r="210">
          <cell r="A210" t="str">
            <v>May.</v>
          </cell>
          <cell r="B210">
            <v>-8.4554571440699153E-3</v>
          </cell>
          <cell r="C210">
            <v>1.1745453204692069</v>
          </cell>
          <cell r="D210">
            <v>1.5492617544762588</v>
          </cell>
          <cell r="E210">
            <v>2.4852534556288584</v>
          </cell>
          <cell r="G210">
            <v>2</v>
          </cell>
          <cell r="H210">
            <v>4</v>
          </cell>
        </row>
        <row r="211">
          <cell r="A211" t="str">
            <v>Jun.</v>
          </cell>
          <cell r="B211">
            <v>-0.29326688593310607</v>
          </cell>
          <cell r="C211">
            <v>1.0428088098408037</v>
          </cell>
          <cell r="D211">
            <v>1.6986096404580386</v>
          </cell>
          <cell r="E211">
            <v>2.3468294912353054</v>
          </cell>
          <cell r="G211">
            <v>2</v>
          </cell>
          <cell r="H211">
            <v>4</v>
          </cell>
        </row>
        <row r="212">
          <cell r="A212" t="str">
            <v>Jul.</v>
          </cell>
          <cell r="B212">
            <v>-7.8102100461711121E-2</v>
          </cell>
          <cell r="C212">
            <v>2.0705152030384042</v>
          </cell>
          <cell r="D212">
            <v>2.2274086097209671</v>
          </cell>
          <cell r="E212">
            <v>2.981916857694479</v>
          </cell>
          <cell r="G212">
            <v>2</v>
          </cell>
          <cell r="H212">
            <v>4</v>
          </cell>
        </row>
        <row r="213">
          <cell r="A213" t="str">
            <v>Ago.</v>
          </cell>
          <cell r="B213">
            <v>0.86608937999422297</v>
          </cell>
          <cell r="C213">
            <v>2.0172149281360356</v>
          </cell>
          <cell r="D213">
            <v>2.6294080930586783</v>
          </cell>
          <cell r="E213">
            <v>3.3130014123924432</v>
          </cell>
          <cell r="G213">
            <v>2</v>
          </cell>
          <cell r="H213">
            <v>4</v>
          </cell>
        </row>
        <row r="214">
          <cell r="A214" t="str">
            <v>Sep.</v>
          </cell>
          <cell r="B214">
            <v>0.79657515496713882</v>
          </cell>
          <cell r="C214">
            <v>2.2071659948777143</v>
          </cell>
          <cell r="D214">
            <v>2.6534655115301611</v>
          </cell>
          <cell r="E214">
            <v>2.0648114950200593</v>
          </cell>
          <cell r="G214">
            <v>2</v>
          </cell>
          <cell r="H214">
            <v>4</v>
          </cell>
        </row>
        <row r="215">
          <cell r="A215" t="str">
            <v>Oct.</v>
          </cell>
          <cell r="B215">
            <v>2.2433961144164578</v>
          </cell>
          <cell r="C215">
            <v>2.584482505560759</v>
          </cell>
          <cell r="D215">
            <v>2.8875360130095098</v>
          </cell>
          <cell r="E215">
            <v>2.6323137071402858</v>
          </cell>
          <cell r="G215">
            <v>2</v>
          </cell>
          <cell r="H215">
            <v>4</v>
          </cell>
        </row>
        <row r="216">
          <cell r="A216" t="str">
            <v>Nov.</v>
          </cell>
          <cell r="B216">
            <v>2.3729722263147495</v>
          </cell>
          <cell r="C216">
            <v>3.0059478091217238</v>
          </cell>
          <cell r="D216">
            <v>2.8119931185983003</v>
          </cell>
          <cell r="E216">
            <v>2.9907780991764579</v>
          </cell>
          <cell r="G216">
            <v>2</v>
          </cell>
          <cell r="H216">
            <v>4</v>
          </cell>
        </row>
        <row r="217">
          <cell r="A217" t="str">
            <v>Dic.</v>
          </cell>
          <cell r="B217">
            <v>1.5076431244929078</v>
          </cell>
          <cell r="C217">
            <v>2.6691682723965675</v>
          </cell>
          <cell r="D217">
            <v>2.6434892491568305</v>
          </cell>
          <cell r="E217">
            <v>3.3284246540142863</v>
          </cell>
          <cell r="G217">
            <v>2</v>
          </cell>
          <cell r="H217">
            <v>4</v>
          </cell>
        </row>
        <row r="218">
          <cell r="A218" t="str">
            <v>04</v>
          </cell>
          <cell r="B218">
            <v>2.7862447547084317</v>
          </cell>
          <cell r="C218">
            <v>2.2968161546895081</v>
          </cell>
          <cell r="D218">
            <v>3.2264280144807014</v>
          </cell>
          <cell r="E218">
            <v>3.7396506940722136</v>
          </cell>
          <cell r="G218">
            <v>2</v>
          </cell>
          <cell r="H218">
            <v>4</v>
          </cell>
        </row>
        <row r="219">
          <cell r="A219" t="str">
            <v>Feb.</v>
          </cell>
          <cell r="B219">
            <v>3.762554355902445</v>
          </cell>
          <cell r="C219">
            <v>2.8891468590555669</v>
          </cell>
          <cell r="D219">
            <v>3.4314320539371965</v>
          </cell>
          <cell r="E219">
            <v>4.3399618857700206</v>
          </cell>
          <cell r="G219">
            <v>2</v>
          </cell>
          <cell r="H219">
            <v>4</v>
          </cell>
        </row>
        <row r="220">
          <cell r="A220" t="str">
            <v>Mar.</v>
          </cell>
          <cell r="B220">
            <v>2.2858509324353329</v>
          </cell>
          <cell r="C220">
            <v>2.8741420983780825</v>
          </cell>
          <cell r="D220">
            <v>3.1106305344985685</v>
          </cell>
          <cell r="E220">
            <v>3.8100451783758857</v>
          </cell>
          <cell r="G220">
            <v>2</v>
          </cell>
          <cell r="H220">
            <v>4</v>
          </cell>
        </row>
        <row r="221">
          <cell r="A221" t="str">
            <v>Abr.</v>
          </cell>
          <cell r="B221">
            <v>2.7385653890898189</v>
          </cell>
          <cell r="C221">
            <v>2.3405733326081002</v>
          </cell>
          <cell r="D221">
            <v>3.3266176341594442</v>
          </cell>
          <cell r="E221">
            <v>3.4538083888715598</v>
          </cell>
          <cell r="G221">
            <v>2</v>
          </cell>
          <cell r="H221">
            <v>4</v>
          </cell>
        </row>
        <row r="222">
          <cell r="A222" t="str">
            <v>May.</v>
          </cell>
          <cell r="B222">
            <v>2.9671492032750968</v>
          </cell>
          <cell r="C222">
            <v>2.1920797431506154</v>
          </cell>
          <cell r="D222">
            <v>3.0793093372439904</v>
          </cell>
          <cell r="E222">
            <v>3.9293113281696859</v>
          </cell>
          <cell r="G222">
            <v>2</v>
          </cell>
          <cell r="H222">
            <v>4</v>
          </cell>
        </row>
        <row r="223">
          <cell r="A223" t="str">
            <v>Jun.</v>
          </cell>
          <cell r="B223">
            <v>2.007559611771137</v>
          </cell>
          <cell r="C223">
            <v>2.3946560003957682</v>
          </cell>
          <cell r="D223">
            <v>2.7169230923659784</v>
          </cell>
          <cell r="E223">
            <v>4.0958860561809152</v>
          </cell>
          <cell r="G223">
            <v>2</v>
          </cell>
          <cell r="H223">
            <v>4</v>
          </cell>
        </row>
        <row r="224">
          <cell r="A224" t="str">
            <v>Jul.</v>
          </cell>
          <cell r="B224">
            <v>2.4147722882129798</v>
          </cell>
          <cell r="C224">
            <v>2.585362849306664</v>
          </cell>
          <cell r="D224">
            <v>2.7117311459339359</v>
          </cell>
          <cell r="E224">
            <v>3.6783679569527621</v>
          </cell>
          <cell r="G224">
            <v>2</v>
          </cell>
          <cell r="H224">
            <v>4</v>
          </cell>
        </row>
        <row r="225">
          <cell r="A225" t="str">
            <v>Ago.</v>
          </cell>
          <cell r="B225">
            <v>2.5988457379933618</v>
          </cell>
          <cell r="C225">
            <v>2.9130740963524282</v>
          </cell>
          <cell r="D225">
            <v>2.9304323933620635</v>
          </cell>
          <cell r="E225">
            <v>3.3769835498029437</v>
          </cell>
          <cell r="G225">
            <v>2</v>
          </cell>
          <cell r="H225">
            <v>4</v>
          </cell>
        </row>
        <row r="226">
          <cell r="A226" t="str">
            <v>Sep.</v>
          </cell>
          <cell r="B226">
            <v>2.1556877006323529</v>
          </cell>
          <cell r="C226">
            <v>3.2372551989385641</v>
          </cell>
          <cell r="D226">
            <v>2.8850787359307821</v>
          </cell>
          <cell r="E226">
            <v>3.6404430398786229</v>
          </cell>
          <cell r="G226">
            <v>2</v>
          </cell>
          <cell r="H226">
            <v>4</v>
          </cell>
        </row>
        <row r="227">
          <cell r="A227" t="str">
            <v>Oct.</v>
          </cell>
          <cell r="B227">
            <v>2.3499644235530139</v>
          </cell>
          <cell r="C227">
            <v>3.0669504589445529</v>
          </cell>
          <cell r="D227">
            <v>3.1268963192387234</v>
          </cell>
          <cell r="E227">
            <v>3.6330139036883264</v>
          </cell>
          <cell r="G227">
            <v>2</v>
          </cell>
          <cell r="H227">
            <v>4</v>
          </cell>
        </row>
        <row r="228">
          <cell r="A228" t="str">
            <v>Nov.</v>
          </cell>
          <cell r="B228">
            <v>3.5280771479809832</v>
          </cell>
          <cell r="C228">
            <v>3.0422587592426376</v>
          </cell>
          <cell r="D228">
            <v>3.1641969744876408</v>
          </cell>
          <cell r="E228">
            <v>3.477925532857141</v>
          </cell>
          <cell r="G228">
            <v>2</v>
          </cell>
          <cell r="H228">
            <v>4</v>
          </cell>
        </row>
        <row r="229">
          <cell r="A229" t="str">
            <v>Dic.</v>
          </cell>
          <cell r="B229">
            <v>3.9607543239884633</v>
          </cell>
          <cell r="C229">
            <v>4.5033322121200996</v>
          </cell>
          <cell r="D229">
            <v>3.0576766680829546</v>
          </cell>
          <cell r="E229">
            <v>3.1929640719288903</v>
          </cell>
          <cell r="G229">
            <v>2</v>
          </cell>
          <cell r="H229">
            <v>4</v>
          </cell>
        </row>
        <row r="230">
          <cell r="A230" t="str">
            <v>05</v>
          </cell>
          <cell r="B230">
            <v>4.2054306183314214</v>
          </cell>
          <cell r="C230">
            <v>4.3930471399305437</v>
          </cell>
          <cell r="D230">
            <v>2.9305445668578258</v>
          </cell>
          <cell r="E230">
            <v>3.1811198667720109</v>
          </cell>
          <cell r="G230">
            <v>2</v>
          </cell>
          <cell r="H230">
            <v>4</v>
          </cell>
        </row>
        <row r="231">
          <cell r="A231" t="str">
            <v>Feb.</v>
          </cell>
          <cell r="B231">
            <v>3.6922591383921635</v>
          </cell>
          <cell r="C231">
            <v>4.1714816812801736</v>
          </cell>
          <cell r="D231">
            <v>2.5631874175398037</v>
          </cell>
          <cell r="E231">
            <v>3.0109321858157596</v>
          </cell>
          <cell r="G231">
            <v>2</v>
          </cell>
          <cell r="H231">
            <v>4</v>
          </cell>
        </row>
        <row r="232">
          <cell r="A232" t="str">
            <v>Mar.</v>
          </cell>
          <cell r="B232">
            <v>3.6100987664030177</v>
          </cell>
          <cell r="C232">
            <v>3.8461680353726186</v>
          </cell>
          <cell r="D232">
            <v>2.3390906825756561</v>
          </cell>
          <cell r="E232">
            <v>3.2674545858862274</v>
          </cell>
          <cell r="G232">
            <v>2</v>
          </cell>
          <cell r="H232">
            <v>4</v>
          </cell>
        </row>
        <row r="233">
          <cell r="A233" t="str">
            <v>Abr.</v>
          </cell>
          <cell r="B233">
            <v>3.6415297846081303</v>
          </cell>
          <cell r="C233">
            <v>3.6213837569359191</v>
          </cell>
          <cell r="D233">
            <v>2.4154294063718225</v>
          </cell>
          <cell r="E233">
            <v>3.1132400400733484</v>
          </cell>
          <cell r="G233">
            <v>2</v>
          </cell>
          <cell r="H233">
            <v>4</v>
          </cell>
        </row>
        <row r="234">
          <cell r="A234" t="str">
            <v>May.</v>
          </cell>
          <cell r="B234">
            <v>3.856905325045302</v>
          </cell>
          <cell r="C234">
            <v>3.9272681275417507</v>
          </cell>
          <cell r="D234">
            <v>2.5999467581795463</v>
          </cell>
          <cell r="E234">
            <v>2.9760419358284054</v>
          </cell>
          <cell r="G234">
            <v>2</v>
          </cell>
          <cell r="H234">
            <v>4</v>
          </cell>
        </row>
        <row r="235">
          <cell r="A235" t="str">
            <v>Jun.</v>
          </cell>
          <cell r="B235">
            <v>4.2645388999577607</v>
          </cell>
          <cell r="C235">
            <v>3.8532999816956877</v>
          </cell>
          <cell r="D235">
            <v>2.6468576468694494</v>
          </cell>
          <cell r="E235">
            <v>2.7349612244013337</v>
          </cell>
          <cell r="G235">
            <v>2</v>
          </cell>
          <cell r="H235">
            <v>4</v>
          </cell>
        </row>
        <row r="236">
          <cell r="A236" t="str">
            <v>Jul.</v>
          </cell>
          <cell r="B236">
            <v>4.1732229271302304</v>
          </cell>
          <cell r="C236">
            <v>3.0719472855314836</v>
          </cell>
          <cell r="D236">
            <v>2.5235727785826758</v>
          </cell>
          <cell r="E236">
            <v>2.8838399387831801</v>
          </cell>
          <cell r="G236">
            <v>2</v>
          </cell>
          <cell r="H236">
            <v>4</v>
          </cell>
        </row>
        <row r="237">
          <cell r="A237" t="str">
            <v>Ago.</v>
          </cell>
          <cell r="B237">
            <v>3.7826144043914649</v>
          </cell>
          <cell r="C237">
            <v>3.1298739028876672</v>
          </cell>
          <cell r="D237">
            <v>2.4497725656850742</v>
          </cell>
          <cell r="E237">
            <v>2.9969797711803836</v>
          </cell>
          <cell r="G237">
            <v>2</v>
          </cell>
          <cell r="H237">
            <v>4</v>
          </cell>
        </row>
        <row r="238">
          <cell r="A238" t="str">
            <v>Sep.</v>
          </cell>
          <cell r="B238">
            <v>3.2338131441846989</v>
          </cell>
          <cell r="C238">
            <v>1.9601169528450553</v>
          </cell>
          <cell r="D238">
            <v>2.065695111005891</v>
          </cell>
          <cell r="E238">
            <v>3.1022780278582207</v>
          </cell>
          <cell r="G238">
            <v>2</v>
          </cell>
          <cell r="H238">
            <v>4</v>
          </cell>
        </row>
        <row r="239">
          <cell r="A239" t="str">
            <v>Oct.</v>
          </cell>
          <cell r="B239">
            <v>3.5832359817362804</v>
          </cell>
          <cell r="C239">
            <v>2.0392744330944148</v>
          </cell>
          <cell r="D239">
            <v>2.1857262913227449</v>
          </cell>
          <cell r="E239">
            <v>3.703688860919351</v>
          </cell>
          <cell r="G239">
            <v>2</v>
          </cell>
          <cell r="H239">
            <v>4</v>
          </cell>
        </row>
        <row r="240">
          <cell r="A240" t="str">
            <v>Nov.</v>
          </cell>
          <cell r="B240">
            <v>3.7343750149453001</v>
          </cell>
          <cell r="C240">
            <v>2.818435923466033</v>
          </cell>
          <cell r="D240">
            <v>2.1815591704922959</v>
          </cell>
          <cell r="E240">
            <v>3.681775538736598</v>
          </cell>
          <cell r="G240">
            <v>2</v>
          </cell>
          <cell r="H240">
            <v>4</v>
          </cell>
        </row>
        <row r="241">
          <cell r="A241" t="str">
            <v>Dic.</v>
          </cell>
          <cell r="B241">
            <v>3.5152842953454959</v>
          </cell>
          <cell r="C241">
            <v>3.006610040643372</v>
          </cell>
          <cell r="D241">
            <v>2.3385618547845497</v>
          </cell>
          <cell r="E241">
            <v>4.4381848876158774</v>
          </cell>
          <cell r="G241">
            <v>2</v>
          </cell>
          <cell r="H241">
            <v>4</v>
          </cell>
        </row>
        <row r="242">
          <cell r="A242" t="str">
            <v>06</v>
          </cell>
          <cell r="B242">
            <v>3.4494220826555408</v>
          </cell>
          <cell r="C242">
            <v>2.5754212242666905</v>
          </cell>
          <cell r="D242">
            <v>2.7397380490632743</v>
          </cell>
          <cell r="E242">
            <v>4.1754473940928021</v>
          </cell>
          <cell r="G242">
            <v>2</v>
          </cell>
          <cell r="H242">
            <v>4</v>
          </cell>
        </row>
        <row r="243">
          <cell r="A243" t="str">
            <v>Feb.</v>
          </cell>
          <cell r="B243">
            <v>3.0937701082994136</v>
          </cell>
          <cell r="C243">
            <v>2.7286929403563089</v>
          </cell>
          <cell r="D243">
            <v>3.1452788741623174</v>
          </cell>
          <cell r="E243">
            <v>4.1239948809370315</v>
          </cell>
          <cell r="G243">
            <v>2</v>
          </cell>
          <cell r="H243">
            <v>4</v>
          </cell>
        </row>
        <row r="244">
          <cell r="A244" t="str">
            <v>Mar.</v>
          </cell>
          <cell r="B244">
            <v>4.0226005754174201</v>
          </cell>
          <cell r="C244">
            <v>3.2691325698700111</v>
          </cell>
          <cell r="D244">
            <v>3.5002545819200628</v>
          </cell>
          <cell r="E244">
            <v>4.1745872141095122</v>
          </cell>
          <cell r="G244">
            <v>2</v>
          </cell>
          <cell r="H244">
            <v>4</v>
          </cell>
        </row>
        <row r="245">
          <cell r="A245" t="str">
            <v>Abr.</v>
          </cell>
          <cell r="B245">
            <v>2.9173362914270697</v>
          </cell>
          <cell r="C245">
            <v>3.1755241775887759</v>
          </cell>
          <cell r="D245">
            <v>3.2091689931300458</v>
          </cell>
          <cell r="E245">
            <v>4.5828726291408204</v>
          </cell>
          <cell r="G245">
            <v>2</v>
          </cell>
          <cell r="H245">
            <v>4</v>
          </cell>
        </row>
        <row r="246">
          <cell r="A246" t="str">
            <v>May.</v>
          </cell>
          <cell r="B246">
            <v>3.6487336989885133</v>
          </cell>
          <cell r="C246">
            <v>3.100909226674148</v>
          </cell>
          <cell r="D246">
            <v>3.2880220404065819</v>
          </cell>
          <cell r="E246">
            <v>4.5882805383663978</v>
          </cell>
          <cell r="G246">
            <v>2</v>
          </cell>
          <cell r="H246">
            <v>4</v>
          </cell>
        </row>
        <row r="247">
          <cell r="A247" t="str">
            <v>Jun.</v>
          </cell>
        </row>
        <row r="248">
          <cell r="A248" t="str">
            <v>Jul.</v>
          </cell>
        </row>
        <row r="249">
          <cell r="A249" t="str">
            <v>Ago.</v>
          </cell>
        </row>
        <row r="250">
          <cell r="A250" t="str">
            <v>Sep.</v>
          </cell>
        </row>
        <row r="251">
          <cell r="A251" t="str">
            <v>Oct.</v>
          </cell>
        </row>
        <row r="252">
          <cell r="A252" t="str">
            <v>Nov.</v>
          </cell>
        </row>
        <row r="253">
          <cell r="A253" t="str">
            <v>Dic.</v>
          </cell>
        </row>
        <row r="254">
          <cell r="A254" t="str">
            <v>07</v>
          </cell>
        </row>
        <row r="255">
          <cell r="A255" t="str">
            <v>Feb.</v>
          </cell>
        </row>
        <row r="256">
          <cell r="A256" t="str">
            <v>Mar.</v>
          </cell>
        </row>
        <row r="257">
          <cell r="A257" t="str">
            <v>Abr.</v>
          </cell>
        </row>
        <row r="258">
          <cell r="A258" t="str">
            <v>May.</v>
          </cell>
        </row>
        <row r="259">
          <cell r="A259" t="str">
            <v>Jun.</v>
          </cell>
        </row>
        <row r="260">
          <cell r="A260" t="str">
            <v>Jul.</v>
          </cell>
        </row>
        <row r="261">
          <cell r="A261" t="str">
            <v>Ago.</v>
          </cell>
        </row>
        <row r="262">
          <cell r="A262" t="str">
            <v>Sep.</v>
          </cell>
        </row>
        <row r="263">
          <cell r="A263" t="str">
            <v>Oct.</v>
          </cell>
        </row>
        <row r="264">
          <cell r="A264" t="str">
            <v>Nov.</v>
          </cell>
        </row>
        <row r="265">
          <cell r="A265" t="str">
            <v>Dic.</v>
          </cell>
        </row>
        <row r="266">
          <cell r="A266" t="str">
            <v>08</v>
          </cell>
        </row>
        <row r="267">
          <cell r="A267" t="str">
            <v>Feb.</v>
          </cell>
        </row>
        <row r="268">
          <cell r="A268" t="str">
            <v>Mar.</v>
          </cell>
        </row>
        <row r="269">
          <cell r="A269" t="str">
            <v>Abr.</v>
          </cell>
        </row>
        <row r="270">
          <cell r="A270" t="str">
            <v>May.</v>
          </cell>
        </row>
        <row r="271">
          <cell r="A271" t="str">
            <v>Jun.</v>
          </cell>
        </row>
        <row r="272">
          <cell r="A272" t="str">
            <v>Jul.</v>
          </cell>
        </row>
        <row r="273">
          <cell r="A273" t="str">
            <v>Ago.</v>
          </cell>
        </row>
        <row r="274">
          <cell r="A274" t="str">
            <v>Sep.</v>
          </cell>
        </row>
        <row r="275">
          <cell r="A275" t="str">
            <v>Oct.</v>
          </cell>
        </row>
        <row r="276">
          <cell r="A276" t="str">
            <v>Nov.</v>
          </cell>
        </row>
        <row r="277">
          <cell r="A277" t="str">
            <v>Dic.</v>
          </cell>
        </row>
        <row r="278">
          <cell r="A278" t="str">
            <v>09</v>
          </cell>
        </row>
        <row r="279">
          <cell r="A279" t="str">
            <v>Feb.</v>
          </cell>
        </row>
        <row r="280">
          <cell r="A280" t="str">
            <v>Mar.</v>
          </cell>
        </row>
        <row r="281">
          <cell r="A281" t="str">
            <v>Abr.</v>
          </cell>
        </row>
        <row r="282">
          <cell r="A282" t="str">
            <v>May.</v>
          </cell>
        </row>
        <row r="283">
          <cell r="A283" t="str">
            <v>Jun.</v>
          </cell>
        </row>
        <row r="284">
          <cell r="A284" t="str">
            <v>Jul.</v>
          </cell>
        </row>
        <row r="285">
          <cell r="A285" t="str">
            <v>Ago.</v>
          </cell>
        </row>
        <row r="286">
          <cell r="A286" t="str">
            <v>Sep.</v>
          </cell>
        </row>
        <row r="287">
          <cell r="A287" t="str">
            <v>Oct.</v>
          </cell>
        </row>
        <row r="288">
          <cell r="A288" t="str">
            <v>Nov.</v>
          </cell>
        </row>
        <row r="289">
          <cell r="A289" t="str">
            <v>Dic.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o"/>
      <sheetName val="#¡REF"/>
      <sheetName val="Quincenal"/>
      <sheetName val="sectorial"/>
      <sheetName val="data"/>
      <sheetName val="datos entra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SPC"/>
      <sheetName val="trim"/>
      <sheetName val="anual"/>
      <sheetName val="Datos"/>
      <sheetName val="Datos_sa(d11)"/>
      <sheetName val="Factores(d16)"/>
      <sheetName val="Estacion(d10)"/>
      <sheetName val="Calendario(d18)"/>
      <sheetName val="Irregular(d13)"/>
      <sheetName val="Tend_cicl(d12)"/>
      <sheetName val="Datos_12pau"/>
      <sheetName val="Datos_12"/>
      <sheetName val="sa_d12"/>
      <sheetName val="tend_d12"/>
      <sheetName val="sa_mov"/>
      <sheetName val="factores historicos"/>
      <sheetName val="Datos_sa"/>
      <sheetName val="Factores"/>
      <sheetName val="Datos_sa12"/>
      <sheetName val="Datos_mov12"/>
      <sheetName val="Datos_mov"/>
      <sheetName val="datos_mov1"/>
      <sheetName val=""/>
      <sheetName val="x12_emp_sal"/>
      <sheetName val="#¡REF"/>
      <sheetName val="UF"/>
      <sheetName val="Trimestral"/>
      <sheetName val="indices"/>
      <sheetName val="Quincenal"/>
      <sheetName val="ALATINA"/>
      <sheetName val="JUL9897"/>
      <sheetName val="data"/>
      <sheetName val="mes"/>
      <sheetName val="Chart 6"/>
      <sheetName val="gráfico_II.7"/>
      <sheetName val="Forward"/>
      <sheetName val="liquidez ok"/>
      <sheetName val="Hoja1"/>
      <sheetName val="inicial"/>
      <sheetName val="tasas bc"/>
      <sheetName val="PARAMETROS"/>
      <sheetName val="TITULO"/>
      <sheetName val="Cuadros12347"/>
      <sheetName val="cuadros56"/>
      <sheetName val="Gráficos"/>
      <sheetName val="holguras"/>
      <sheetName val="Clas. Riesgo"/>
      <sheetName val="4.11"/>
      <sheetName val="4.12-13"/>
      <sheetName val="4.14"/>
      <sheetName val="4.15-16"/>
      <sheetName val="gra1"/>
      <sheetName val="gra11"/>
      <sheetName val="gra2"/>
      <sheetName val="gra3"/>
      <sheetName val="gra4"/>
      <sheetName val="gra5"/>
      <sheetName val="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zoomScale="80" zoomScaleNormal="80" workbookViewId="0">
      <pane ySplit="1" topLeftCell="A2" activePane="bottomLeft" state="frozen"/>
      <selection pane="bottomLeft" activeCell="P1" sqref="P1"/>
    </sheetView>
  </sheetViews>
  <sheetFormatPr baseColWidth="10" defaultColWidth="11.42578125" defaultRowHeight="15"/>
  <cols>
    <col min="1" max="1" width="11.42578125" style="18"/>
    <col min="2" max="2" width="11.42578125" style="18" customWidth="1"/>
    <col min="3" max="3" width="45.85546875" style="18" customWidth="1"/>
    <col min="4" max="4" width="10.42578125" style="18" customWidth="1"/>
    <col min="5" max="5" width="20.7109375" style="18" bestFit="1" customWidth="1"/>
    <col min="6" max="6" width="14.7109375" style="18" bestFit="1" customWidth="1"/>
    <col min="7" max="7" width="12.85546875" style="18" bestFit="1" customWidth="1"/>
    <col min="8" max="8" width="12.5703125" style="18" bestFit="1" customWidth="1"/>
    <col min="9" max="9" width="11.28515625" style="18" bestFit="1" customWidth="1"/>
    <col min="10" max="10" width="10.85546875" style="18" bestFit="1" customWidth="1"/>
    <col min="11" max="11" width="11.140625" style="18" bestFit="1" customWidth="1"/>
    <col min="12" max="12" width="13.7109375" style="18" bestFit="1" customWidth="1"/>
    <col min="13" max="13" width="15.42578125" style="18" bestFit="1" customWidth="1"/>
    <col min="14" max="14" width="11.85546875" style="18" bestFit="1" customWidth="1"/>
    <col min="15" max="17" width="11.42578125" style="18"/>
    <col min="18" max="18" width="38.42578125" style="18" customWidth="1"/>
    <col min="19" max="16384" width="11.42578125" style="18"/>
  </cols>
  <sheetData>
    <row r="1" spans="1:18" ht="60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35" t="s">
        <v>303</v>
      </c>
      <c r="O1" s="35" t="s">
        <v>304</v>
      </c>
      <c r="P1" s="36" t="s">
        <v>305</v>
      </c>
      <c r="Q1" s="36" t="s">
        <v>306</v>
      </c>
      <c r="R1" s="17" t="s">
        <v>13</v>
      </c>
    </row>
    <row r="2" spans="1:18">
      <c r="A2" s="1">
        <v>1</v>
      </c>
      <c r="B2" s="2">
        <v>11111</v>
      </c>
      <c r="C2" s="3" t="s">
        <v>14</v>
      </c>
      <c r="D2" s="1" t="s">
        <v>15</v>
      </c>
      <c r="E2" s="34">
        <v>0.22303999999999999</v>
      </c>
      <c r="F2" s="19">
        <v>0</v>
      </c>
      <c r="G2" s="19">
        <v>0</v>
      </c>
      <c r="H2" s="19">
        <v>1</v>
      </c>
      <c r="I2" s="19">
        <v>0</v>
      </c>
      <c r="J2" s="19">
        <v>1</v>
      </c>
      <c r="K2" s="19">
        <v>0</v>
      </c>
      <c r="L2" s="19">
        <v>1</v>
      </c>
      <c r="M2" s="19">
        <v>0</v>
      </c>
      <c r="N2" s="19">
        <v>0</v>
      </c>
      <c r="O2" s="19">
        <v>0</v>
      </c>
      <c r="P2" s="19">
        <v>0</v>
      </c>
      <c r="Q2" s="19">
        <v>1</v>
      </c>
    </row>
    <row r="3" spans="1:18">
      <c r="A3" s="1">
        <v>1</v>
      </c>
      <c r="B3" s="2">
        <v>11121</v>
      </c>
      <c r="C3" s="3" t="s">
        <v>16</v>
      </c>
      <c r="D3" s="1" t="s">
        <v>15</v>
      </c>
      <c r="E3" s="34">
        <v>0.10110999999999998</v>
      </c>
      <c r="F3" s="19">
        <v>0</v>
      </c>
      <c r="G3" s="19">
        <v>0</v>
      </c>
      <c r="H3" s="19">
        <v>1</v>
      </c>
      <c r="I3" s="19">
        <v>0</v>
      </c>
      <c r="J3" s="19">
        <v>1</v>
      </c>
      <c r="K3" s="19">
        <v>0</v>
      </c>
      <c r="L3" s="19">
        <v>1</v>
      </c>
      <c r="M3" s="19">
        <v>0</v>
      </c>
      <c r="N3" s="19">
        <v>0</v>
      </c>
      <c r="O3" s="19">
        <v>0</v>
      </c>
      <c r="P3" s="19">
        <v>0</v>
      </c>
      <c r="Q3" s="19">
        <v>1</v>
      </c>
    </row>
    <row r="4" spans="1:18">
      <c r="A4" s="1">
        <v>1</v>
      </c>
      <c r="B4" s="2">
        <v>11122</v>
      </c>
      <c r="C4" s="3" t="s">
        <v>17</v>
      </c>
      <c r="D4" s="1" t="s">
        <v>15</v>
      </c>
      <c r="E4" s="34">
        <v>3.6900000000000002E-2</v>
      </c>
      <c r="F4" s="19">
        <v>0</v>
      </c>
      <c r="G4" s="19">
        <v>0</v>
      </c>
      <c r="H4" s="19">
        <v>1</v>
      </c>
      <c r="I4" s="19">
        <v>0</v>
      </c>
      <c r="J4" s="19">
        <v>1</v>
      </c>
      <c r="K4" s="19">
        <v>0</v>
      </c>
      <c r="L4" s="19">
        <v>1</v>
      </c>
      <c r="M4" s="19">
        <v>0</v>
      </c>
      <c r="N4" s="19">
        <v>0</v>
      </c>
      <c r="O4" s="19">
        <v>0</v>
      </c>
      <c r="P4" s="19">
        <v>0</v>
      </c>
      <c r="Q4" s="19">
        <v>1</v>
      </c>
    </row>
    <row r="5" spans="1:18">
      <c r="A5" s="1">
        <v>1</v>
      </c>
      <c r="B5" s="2">
        <v>11131</v>
      </c>
      <c r="C5" s="3" t="s">
        <v>18</v>
      </c>
      <c r="D5" s="1" t="s">
        <v>15</v>
      </c>
      <c r="E5" s="34">
        <v>2.2158300000000004</v>
      </c>
      <c r="F5" s="19">
        <v>0</v>
      </c>
      <c r="G5" s="19">
        <v>0</v>
      </c>
      <c r="H5" s="19">
        <v>1</v>
      </c>
      <c r="I5" s="19">
        <v>0</v>
      </c>
      <c r="J5" s="19">
        <v>1</v>
      </c>
      <c r="K5" s="19">
        <v>0</v>
      </c>
      <c r="L5" s="19">
        <v>1</v>
      </c>
      <c r="M5" s="19">
        <v>0</v>
      </c>
      <c r="N5" s="19">
        <v>0</v>
      </c>
      <c r="O5" s="19">
        <v>0</v>
      </c>
      <c r="P5" s="19">
        <v>1</v>
      </c>
      <c r="Q5" s="19">
        <v>0</v>
      </c>
    </row>
    <row r="6" spans="1:18">
      <c r="A6" s="1">
        <v>1</v>
      </c>
      <c r="B6" s="2">
        <v>11132</v>
      </c>
      <c r="C6" s="3" t="s">
        <v>19</v>
      </c>
      <c r="D6" s="1" t="s">
        <v>15</v>
      </c>
      <c r="E6" s="34">
        <v>0.62507999999999997</v>
      </c>
      <c r="F6" s="19">
        <v>0</v>
      </c>
      <c r="G6" s="19">
        <v>0</v>
      </c>
      <c r="H6" s="19">
        <v>1</v>
      </c>
      <c r="I6" s="19">
        <v>0</v>
      </c>
      <c r="J6" s="19">
        <v>1</v>
      </c>
      <c r="K6" s="19">
        <v>0</v>
      </c>
      <c r="L6" s="19">
        <v>1</v>
      </c>
      <c r="M6" s="19">
        <v>0</v>
      </c>
      <c r="N6" s="19">
        <v>0</v>
      </c>
      <c r="O6" s="19">
        <v>0</v>
      </c>
      <c r="P6" s="19">
        <v>1</v>
      </c>
      <c r="Q6" s="19">
        <v>0</v>
      </c>
    </row>
    <row r="7" spans="1:18">
      <c r="A7" s="1">
        <v>1</v>
      </c>
      <c r="B7" s="2">
        <v>11133</v>
      </c>
      <c r="C7" s="3" t="s">
        <v>20</v>
      </c>
      <c r="D7" s="1" t="s">
        <v>15</v>
      </c>
      <c r="E7" s="34">
        <v>0.44885999999999998</v>
      </c>
      <c r="F7" s="19">
        <v>0</v>
      </c>
      <c r="G7" s="19">
        <v>0</v>
      </c>
      <c r="H7" s="19">
        <v>1</v>
      </c>
      <c r="I7" s="19">
        <v>0</v>
      </c>
      <c r="J7" s="19">
        <v>1</v>
      </c>
      <c r="K7" s="19">
        <v>0</v>
      </c>
      <c r="L7" s="19">
        <v>1</v>
      </c>
      <c r="M7" s="19">
        <v>0</v>
      </c>
      <c r="N7" s="19">
        <v>0</v>
      </c>
      <c r="O7" s="19">
        <v>0</v>
      </c>
      <c r="P7" s="19">
        <v>1</v>
      </c>
      <c r="Q7" s="19">
        <v>0</v>
      </c>
    </row>
    <row r="8" spans="1:18">
      <c r="A8" s="1">
        <v>1</v>
      </c>
      <c r="B8" s="2">
        <v>11134</v>
      </c>
      <c r="C8" s="3" t="s">
        <v>21</v>
      </c>
      <c r="D8" s="1" t="s">
        <v>15</v>
      </c>
      <c r="E8" s="34">
        <v>7.1959999999999996E-2</v>
      </c>
      <c r="F8" s="19">
        <v>0</v>
      </c>
      <c r="G8" s="19">
        <v>0</v>
      </c>
      <c r="H8" s="19">
        <v>1</v>
      </c>
      <c r="I8" s="19">
        <v>0</v>
      </c>
      <c r="J8" s="19">
        <v>1</v>
      </c>
      <c r="K8" s="19">
        <v>0</v>
      </c>
      <c r="L8" s="19">
        <v>1</v>
      </c>
      <c r="M8" s="19">
        <v>0</v>
      </c>
      <c r="N8" s="19">
        <v>0</v>
      </c>
      <c r="O8" s="19">
        <v>0</v>
      </c>
      <c r="P8" s="19">
        <v>1</v>
      </c>
      <c r="Q8" s="19">
        <v>0</v>
      </c>
    </row>
    <row r="9" spans="1:18">
      <c r="A9" s="1">
        <v>1</v>
      </c>
      <c r="B9" s="2">
        <v>11141</v>
      </c>
      <c r="C9" s="3" t="s">
        <v>22</v>
      </c>
      <c r="D9" s="1" t="s">
        <v>15</v>
      </c>
      <c r="E9" s="34">
        <v>0.16170000000000001</v>
      </c>
      <c r="F9" s="19">
        <v>0</v>
      </c>
      <c r="G9" s="19">
        <v>0</v>
      </c>
      <c r="H9" s="19">
        <v>1</v>
      </c>
      <c r="I9" s="19">
        <v>0</v>
      </c>
      <c r="J9" s="19">
        <v>1</v>
      </c>
      <c r="K9" s="19">
        <v>0</v>
      </c>
      <c r="L9" s="19">
        <v>1</v>
      </c>
      <c r="M9" s="19">
        <v>0</v>
      </c>
      <c r="N9" s="19">
        <v>0</v>
      </c>
      <c r="O9" s="19">
        <v>0</v>
      </c>
      <c r="P9" s="19">
        <v>0</v>
      </c>
      <c r="Q9" s="19">
        <v>1</v>
      </c>
    </row>
    <row r="10" spans="1:18">
      <c r="A10" s="1">
        <v>1</v>
      </c>
      <c r="B10" s="2">
        <v>11151</v>
      </c>
      <c r="C10" s="3" t="s">
        <v>23</v>
      </c>
      <c r="D10" s="1" t="s">
        <v>15</v>
      </c>
      <c r="E10" s="34">
        <v>0.25986999999999999</v>
      </c>
      <c r="F10" s="19">
        <v>0</v>
      </c>
      <c r="G10" s="19">
        <v>0</v>
      </c>
      <c r="H10" s="19">
        <v>1</v>
      </c>
      <c r="I10" s="19">
        <v>0</v>
      </c>
      <c r="J10" s="19">
        <v>1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0</v>
      </c>
      <c r="Q10" s="19">
        <v>1</v>
      </c>
    </row>
    <row r="11" spans="1:18">
      <c r="A11" s="1">
        <v>1</v>
      </c>
      <c r="B11" s="2">
        <v>11161</v>
      </c>
      <c r="C11" s="3" t="s">
        <v>24</v>
      </c>
      <c r="D11" s="1" t="s">
        <v>15</v>
      </c>
      <c r="E11" s="34">
        <v>0.14982000000000001</v>
      </c>
      <c r="F11" s="19">
        <v>0</v>
      </c>
      <c r="G11" s="19">
        <v>0</v>
      </c>
      <c r="H11" s="19">
        <v>1</v>
      </c>
      <c r="I11" s="19">
        <v>0</v>
      </c>
      <c r="J11" s="19">
        <v>1</v>
      </c>
      <c r="K11" s="19">
        <v>0</v>
      </c>
      <c r="L11" s="19">
        <v>1</v>
      </c>
      <c r="M11" s="19">
        <v>0</v>
      </c>
      <c r="N11" s="19">
        <v>0</v>
      </c>
      <c r="O11" s="19">
        <v>0</v>
      </c>
      <c r="P11" s="19">
        <v>0</v>
      </c>
      <c r="Q11" s="19">
        <v>1</v>
      </c>
    </row>
    <row r="12" spans="1:18">
      <c r="A12" s="1">
        <v>1</v>
      </c>
      <c r="B12" s="2">
        <v>11211</v>
      </c>
      <c r="C12" s="3" t="s">
        <v>25</v>
      </c>
      <c r="D12" s="1" t="s">
        <v>15</v>
      </c>
      <c r="E12" s="34">
        <v>2.1346500000000002</v>
      </c>
      <c r="F12" s="19">
        <v>0</v>
      </c>
      <c r="G12" s="19">
        <v>0</v>
      </c>
      <c r="H12" s="19">
        <v>1</v>
      </c>
      <c r="I12" s="19">
        <v>0</v>
      </c>
      <c r="J12" s="19">
        <v>1</v>
      </c>
      <c r="K12" s="19">
        <v>0</v>
      </c>
      <c r="L12" s="19">
        <v>1</v>
      </c>
      <c r="M12" s="19">
        <v>0</v>
      </c>
      <c r="N12" s="19">
        <v>0</v>
      </c>
      <c r="O12" s="19">
        <v>0</v>
      </c>
      <c r="P12" s="19">
        <v>0</v>
      </c>
      <c r="Q12" s="19">
        <v>1</v>
      </c>
    </row>
    <row r="13" spans="1:18">
      <c r="A13" s="1">
        <v>1</v>
      </c>
      <c r="B13" s="2">
        <v>11212</v>
      </c>
      <c r="C13" s="3" t="s">
        <v>26</v>
      </c>
      <c r="D13" s="1" t="s">
        <v>15</v>
      </c>
      <c r="E13" s="34">
        <v>1.0303</v>
      </c>
      <c r="F13" s="19">
        <v>0</v>
      </c>
      <c r="G13" s="19">
        <v>0</v>
      </c>
      <c r="H13" s="19">
        <v>1</v>
      </c>
      <c r="I13" s="19">
        <v>0</v>
      </c>
      <c r="J13" s="19">
        <v>1</v>
      </c>
      <c r="K13" s="19">
        <v>0</v>
      </c>
      <c r="L13" s="19">
        <v>1</v>
      </c>
      <c r="M13" s="19">
        <v>0</v>
      </c>
      <c r="N13" s="19">
        <v>0</v>
      </c>
      <c r="O13" s="19">
        <v>0</v>
      </c>
      <c r="P13" s="19">
        <v>0</v>
      </c>
      <c r="Q13" s="19">
        <v>1</v>
      </c>
    </row>
    <row r="14" spans="1:18">
      <c r="A14" s="1">
        <v>1</v>
      </c>
      <c r="B14" s="2">
        <v>11213</v>
      </c>
      <c r="C14" s="3" t="s">
        <v>27</v>
      </c>
      <c r="D14" s="1" t="s">
        <v>15</v>
      </c>
      <c r="E14" s="34">
        <v>0.50492000000000004</v>
      </c>
      <c r="F14" s="19">
        <v>0</v>
      </c>
      <c r="G14" s="19">
        <v>0</v>
      </c>
      <c r="H14" s="19">
        <v>1</v>
      </c>
      <c r="I14" s="19">
        <v>0</v>
      </c>
      <c r="J14" s="19">
        <v>1</v>
      </c>
      <c r="K14" s="19">
        <v>0</v>
      </c>
      <c r="L14" s="19">
        <v>1</v>
      </c>
      <c r="M14" s="19">
        <v>0</v>
      </c>
      <c r="N14" s="19">
        <v>0</v>
      </c>
      <c r="O14" s="19">
        <v>0</v>
      </c>
      <c r="P14" s="19">
        <v>0</v>
      </c>
      <c r="Q14" s="19">
        <v>1</v>
      </c>
    </row>
    <row r="15" spans="1:18">
      <c r="A15" s="1">
        <v>1</v>
      </c>
      <c r="B15" s="2">
        <v>11214</v>
      </c>
      <c r="C15" s="3" t="s">
        <v>28</v>
      </c>
      <c r="D15" s="1" t="s">
        <v>15</v>
      </c>
      <c r="E15" s="34">
        <v>6.1129999999999997E-2</v>
      </c>
      <c r="F15" s="19">
        <v>0</v>
      </c>
      <c r="G15" s="19">
        <v>0</v>
      </c>
      <c r="H15" s="19">
        <v>1</v>
      </c>
      <c r="I15" s="19">
        <v>0</v>
      </c>
      <c r="J15" s="19">
        <v>1</v>
      </c>
      <c r="K15" s="19">
        <v>0</v>
      </c>
      <c r="L15" s="19">
        <v>1</v>
      </c>
      <c r="M15" s="19">
        <v>0</v>
      </c>
      <c r="N15" s="19">
        <v>0</v>
      </c>
      <c r="O15" s="19">
        <v>0</v>
      </c>
      <c r="P15" s="19">
        <v>0</v>
      </c>
      <c r="Q15" s="19">
        <v>1</v>
      </c>
    </row>
    <row r="16" spans="1:18">
      <c r="A16" s="1">
        <v>1</v>
      </c>
      <c r="B16" s="1">
        <v>11221</v>
      </c>
      <c r="C16" s="3" t="s">
        <v>29</v>
      </c>
      <c r="D16" s="1" t="s">
        <v>15</v>
      </c>
      <c r="E16" s="34">
        <v>1.0790900000000001</v>
      </c>
      <c r="F16" s="19">
        <v>0</v>
      </c>
      <c r="G16" s="19">
        <v>0</v>
      </c>
      <c r="H16" s="19">
        <v>1</v>
      </c>
      <c r="I16" s="19">
        <v>0</v>
      </c>
      <c r="J16" s="19">
        <v>1</v>
      </c>
      <c r="K16" s="19">
        <v>0</v>
      </c>
      <c r="L16" s="19">
        <v>1</v>
      </c>
      <c r="M16" s="19">
        <v>0</v>
      </c>
      <c r="N16" s="19">
        <v>0</v>
      </c>
      <c r="O16" s="19">
        <v>0</v>
      </c>
      <c r="P16" s="19">
        <v>0</v>
      </c>
      <c r="Q16" s="19">
        <v>1</v>
      </c>
    </row>
    <row r="17" spans="1:17">
      <c r="A17" s="1">
        <v>1</v>
      </c>
      <c r="B17" s="1">
        <v>11222</v>
      </c>
      <c r="C17" s="3" t="s">
        <v>30</v>
      </c>
      <c r="D17" s="1" t="s">
        <v>15</v>
      </c>
      <c r="E17" s="34">
        <v>0.10511</v>
      </c>
      <c r="F17" s="19">
        <v>0</v>
      </c>
      <c r="G17" s="19">
        <v>0</v>
      </c>
      <c r="H17" s="19">
        <v>1</v>
      </c>
      <c r="I17" s="19">
        <v>0</v>
      </c>
      <c r="J17" s="19">
        <v>1</v>
      </c>
      <c r="K17" s="19">
        <v>0</v>
      </c>
      <c r="L17" s="19">
        <v>1</v>
      </c>
      <c r="M17" s="19">
        <v>0</v>
      </c>
      <c r="N17" s="19">
        <v>0</v>
      </c>
      <c r="O17" s="19">
        <v>0</v>
      </c>
      <c r="P17" s="19">
        <v>0</v>
      </c>
      <c r="Q17" s="19">
        <v>1</v>
      </c>
    </row>
    <row r="18" spans="1:17">
      <c r="A18" s="1">
        <v>1</v>
      </c>
      <c r="B18" s="1">
        <v>11223</v>
      </c>
      <c r="C18" s="3" t="s">
        <v>31</v>
      </c>
      <c r="D18" s="1" t="s">
        <v>15</v>
      </c>
      <c r="E18" s="34">
        <v>3.9140000000000001E-2</v>
      </c>
      <c r="F18" s="19">
        <v>0</v>
      </c>
      <c r="G18" s="19">
        <v>0</v>
      </c>
      <c r="H18" s="19">
        <v>1</v>
      </c>
      <c r="I18" s="19">
        <v>0</v>
      </c>
      <c r="J18" s="19">
        <v>1</v>
      </c>
      <c r="K18" s="19">
        <v>0</v>
      </c>
      <c r="L18" s="19">
        <v>1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</row>
    <row r="19" spans="1:17">
      <c r="A19" s="1">
        <v>1</v>
      </c>
      <c r="B19" s="2">
        <v>11311</v>
      </c>
      <c r="C19" s="3" t="s">
        <v>32</v>
      </c>
      <c r="D19" s="1" t="s">
        <v>15</v>
      </c>
      <c r="E19" s="34">
        <v>0.36036999999999997</v>
      </c>
      <c r="F19" s="19">
        <v>0</v>
      </c>
      <c r="G19" s="19">
        <v>0</v>
      </c>
      <c r="H19" s="19">
        <v>1</v>
      </c>
      <c r="I19" s="19">
        <v>0</v>
      </c>
      <c r="J19" s="19">
        <v>1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0</v>
      </c>
      <c r="Q19" s="19">
        <v>1</v>
      </c>
    </row>
    <row r="20" spans="1:17">
      <c r="A20" s="1">
        <v>1</v>
      </c>
      <c r="B20" s="2">
        <v>11321</v>
      </c>
      <c r="C20" s="3" t="s">
        <v>33</v>
      </c>
      <c r="D20" s="1" t="s">
        <v>15</v>
      </c>
      <c r="E20" s="34">
        <v>0.25749</v>
      </c>
      <c r="F20" s="19">
        <v>0</v>
      </c>
      <c r="G20" s="19">
        <v>0</v>
      </c>
      <c r="H20" s="19">
        <v>1</v>
      </c>
      <c r="I20" s="19">
        <v>0</v>
      </c>
      <c r="J20" s="19">
        <v>1</v>
      </c>
      <c r="K20" s="19">
        <v>0</v>
      </c>
      <c r="L20" s="19">
        <v>1</v>
      </c>
      <c r="M20" s="19">
        <v>0</v>
      </c>
      <c r="N20" s="19">
        <v>0</v>
      </c>
      <c r="O20" s="19">
        <v>0</v>
      </c>
      <c r="P20" s="19">
        <v>0</v>
      </c>
      <c r="Q20" s="19">
        <v>1</v>
      </c>
    </row>
    <row r="21" spans="1:17">
      <c r="A21" s="1">
        <v>1</v>
      </c>
      <c r="B21" s="2">
        <v>11331</v>
      </c>
      <c r="C21" s="3" t="s">
        <v>34</v>
      </c>
      <c r="D21" s="1" t="s">
        <v>15</v>
      </c>
      <c r="E21" s="34">
        <v>0.10310999999999999</v>
      </c>
      <c r="F21" s="19">
        <v>0</v>
      </c>
      <c r="G21" s="19">
        <v>0</v>
      </c>
      <c r="H21" s="19">
        <v>1</v>
      </c>
      <c r="I21" s="19">
        <v>0</v>
      </c>
      <c r="J21" s="19">
        <v>1</v>
      </c>
      <c r="K21" s="19">
        <v>0</v>
      </c>
      <c r="L21" s="19">
        <v>1</v>
      </c>
      <c r="M21" s="19">
        <v>0</v>
      </c>
      <c r="N21" s="19">
        <v>0</v>
      </c>
      <c r="O21" s="19">
        <v>0</v>
      </c>
      <c r="P21" s="19">
        <v>0</v>
      </c>
      <c r="Q21" s="19">
        <v>1</v>
      </c>
    </row>
    <row r="22" spans="1:17">
      <c r="A22" s="1">
        <v>1</v>
      </c>
      <c r="B22" s="2">
        <v>11341</v>
      </c>
      <c r="C22" s="3" t="s">
        <v>35</v>
      </c>
      <c r="D22" s="1" t="s">
        <v>15</v>
      </c>
      <c r="E22" s="34">
        <v>2.904E-2</v>
      </c>
      <c r="F22" s="19">
        <v>0</v>
      </c>
      <c r="G22" s="19">
        <v>0</v>
      </c>
      <c r="H22" s="19">
        <v>1</v>
      </c>
      <c r="I22" s="19">
        <v>0</v>
      </c>
      <c r="J22" s="19">
        <v>1</v>
      </c>
      <c r="K22" s="19">
        <v>0</v>
      </c>
      <c r="L22" s="19">
        <v>1</v>
      </c>
      <c r="M22" s="19">
        <v>0</v>
      </c>
      <c r="N22" s="19">
        <v>0</v>
      </c>
      <c r="O22" s="19">
        <v>0</v>
      </c>
      <c r="P22" s="19">
        <v>0</v>
      </c>
      <c r="Q22" s="19">
        <v>1</v>
      </c>
    </row>
    <row r="23" spans="1:17">
      <c r="A23" s="1">
        <v>1</v>
      </c>
      <c r="B23" s="2">
        <v>11411</v>
      </c>
      <c r="C23" s="3" t="s">
        <v>36</v>
      </c>
      <c r="D23" s="1" t="s">
        <v>15</v>
      </c>
      <c r="E23" s="34">
        <v>0.36920999999999998</v>
      </c>
      <c r="F23" s="19">
        <v>0</v>
      </c>
      <c r="G23" s="19">
        <v>0</v>
      </c>
      <c r="H23" s="19">
        <v>1</v>
      </c>
      <c r="I23" s="19">
        <v>0</v>
      </c>
      <c r="J23" s="19">
        <v>1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9">
        <v>0</v>
      </c>
      <c r="Q23" s="19">
        <v>1</v>
      </c>
    </row>
    <row r="24" spans="1:17">
      <c r="A24" s="1">
        <v>1</v>
      </c>
      <c r="B24" s="2">
        <v>11421</v>
      </c>
      <c r="C24" s="3" t="s">
        <v>37</v>
      </c>
      <c r="D24" s="1" t="s">
        <v>15</v>
      </c>
      <c r="E24" s="34">
        <v>0.13891999999999999</v>
      </c>
      <c r="F24" s="19">
        <v>0</v>
      </c>
      <c r="G24" s="19">
        <v>0</v>
      </c>
      <c r="H24" s="19">
        <v>1</v>
      </c>
      <c r="I24" s="19">
        <v>0</v>
      </c>
      <c r="J24" s="19">
        <v>1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0</v>
      </c>
      <c r="Q24" s="19">
        <v>1</v>
      </c>
    </row>
    <row r="25" spans="1:17">
      <c r="A25" s="1">
        <v>1</v>
      </c>
      <c r="B25" s="2">
        <v>11422</v>
      </c>
      <c r="C25" s="3" t="s">
        <v>38</v>
      </c>
      <c r="D25" s="1" t="s">
        <v>15</v>
      </c>
      <c r="E25" s="34">
        <v>0.1023</v>
      </c>
      <c r="F25" s="19">
        <v>0</v>
      </c>
      <c r="G25" s="19">
        <v>0</v>
      </c>
      <c r="H25" s="19">
        <v>1</v>
      </c>
      <c r="I25" s="19">
        <v>0</v>
      </c>
      <c r="J25" s="19">
        <v>1</v>
      </c>
      <c r="K25" s="19">
        <v>0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1</v>
      </c>
    </row>
    <row r="26" spans="1:17">
      <c r="A26" s="1">
        <v>1</v>
      </c>
      <c r="B26" s="2">
        <v>11431</v>
      </c>
      <c r="C26" s="3" t="s">
        <v>39</v>
      </c>
      <c r="D26" s="1" t="s">
        <v>15</v>
      </c>
      <c r="E26" s="34">
        <v>2.4029999999999999E-2</v>
      </c>
      <c r="F26" s="19">
        <v>0</v>
      </c>
      <c r="G26" s="19">
        <v>0</v>
      </c>
      <c r="H26" s="19">
        <v>1</v>
      </c>
      <c r="I26" s="19">
        <v>0</v>
      </c>
      <c r="J26" s="19">
        <v>1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1</v>
      </c>
      <c r="Q26" s="19">
        <v>0</v>
      </c>
    </row>
    <row r="27" spans="1:17">
      <c r="A27" s="1">
        <v>1</v>
      </c>
      <c r="B27" s="2">
        <v>11441</v>
      </c>
      <c r="C27" s="3" t="s">
        <v>40</v>
      </c>
      <c r="D27" s="1" t="s">
        <v>15</v>
      </c>
      <c r="E27" s="34">
        <v>0.99125000000000008</v>
      </c>
      <c r="F27" s="19">
        <v>0</v>
      </c>
      <c r="G27" s="19">
        <v>0</v>
      </c>
      <c r="H27" s="19">
        <v>1</v>
      </c>
      <c r="I27" s="19">
        <v>0</v>
      </c>
      <c r="J27" s="19">
        <v>1</v>
      </c>
      <c r="K27" s="19">
        <v>0</v>
      </c>
      <c r="L27" s="19">
        <v>1</v>
      </c>
      <c r="M27" s="19">
        <v>0</v>
      </c>
      <c r="N27" s="19">
        <v>0</v>
      </c>
      <c r="O27" s="19">
        <v>0</v>
      </c>
      <c r="P27" s="19">
        <v>0</v>
      </c>
      <c r="Q27" s="19">
        <v>1</v>
      </c>
    </row>
    <row r="28" spans="1:17">
      <c r="A28" s="1">
        <v>1</v>
      </c>
      <c r="B28" s="2">
        <v>11451</v>
      </c>
      <c r="C28" s="3" t="s">
        <v>41</v>
      </c>
      <c r="D28" s="1" t="s">
        <v>15</v>
      </c>
      <c r="E28" s="34">
        <v>0.33643000000000001</v>
      </c>
      <c r="F28" s="19">
        <v>0</v>
      </c>
      <c r="G28" s="19">
        <v>0</v>
      </c>
      <c r="H28" s="19">
        <v>1</v>
      </c>
      <c r="I28" s="19">
        <v>0</v>
      </c>
      <c r="J28" s="19">
        <v>1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1</v>
      </c>
      <c r="Q28" s="19">
        <v>0</v>
      </c>
    </row>
    <row r="29" spans="1:17">
      <c r="A29" s="1">
        <v>1</v>
      </c>
      <c r="B29" s="2">
        <v>11461</v>
      </c>
      <c r="C29" s="3" t="s">
        <v>42</v>
      </c>
      <c r="D29" s="1" t="s">
        <v>15</v>
      </c>
      <c r="E29" s="34">
        <v>0.22855</v>
      </c>
      <c r="F29" s="19">
        <v>0</v>
      </c>
      <c r="G29" s="19">
        <v>0</v>
      </c>
      <c r="H29" s="19">
        <v>1</v>
      </c>
      <c r="I29" s="19">
        <v>0</v>
      </c>
      <c r="J29" s="19">
        <v>1</v>
      </c>
      <c r="K29" s="19">
        <v>0</v>
      </c>
      <c r="L29" s="19">
        <v>1</v>
      </c>
      <c r="M29" s="19">
        <v>0</v>
      </c>
      <c r="N29" s="19">
        <v>0</v>
      </c>
      <c r="O29" s="19">
        <v>0</v>
      </c>
      <c r="P29" s="19">
        <v>0</v>
      </c>
      <c r="Q29" s="19">
        <v>1</v>
      </c>
    </row>
    <row r="30" spans="1:17">
      <c r="A30" s="1">
        <v>1</v>
      </c>
      <c r="B30" s="2">
        <v>11471</v>
      </c>
      <c r="C30" s="3" t="s">
        <v>43</v>
      </c>
      <c r="D30" s="1" t="s">
        <v>15</v>
      </c>
      <c r="E30" s="34">
        <v>0.47199000000000002</v>
      </c>
      <c r="F30" s="19">
        <v>0</v>
      </c>
      <c r="G30" s="19">
        <v>0</v>
      </c>
      <c r="H30" s="19">
        <v>1</v>
      </c>
      <c r="I30" s="19">
        <v>0</v>
      </c>
      <c r="J30" s="19">
        <v>1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0</v>
      </c>
      <c r="Q30" s="19">
        <v>1</v>
      </c>
    </row>
    <row r="31" spans="1:17">
      <c r="A31" s="1">
        <v>1</v>
      </c>
      <c r="B31" s="2">
        <v>11511</v>
      </c>
      <c r="C31" s="3" t="s">
        <v>44</v>
      </c>
      <c r="D31" s="1" t="s">
        <v>15</v>
      </c>
      <c r="E31" s="34">
        <v>0.31636999999999998</v>
      </c>
      <c r="F31" s="19">
        <v>0</v>
      </c>
      <c r="G31" s="19">
        <v>0</v>
      </c>
      <c r="H31" s="19">
        <v>1</v>
      </c>
      <c r="I31" s="19">
        <v>0</v>
      </c>
      <c r="J31" s="19">
        <v>1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0</v>
      </c>
      <c r="Q31" s="19">
        <v>1</v>
      </c>
    </row>
    <row r="32" spans="1:17">
      <c r="A32" s="1">
        <v>1</v>
      </c>
      <c r="B32" s="2">
        <v>11512</v>
      </c>
      <c r="C32" s="3" t="s">
        <v>45</v>
      </c>
      <c r="D32" s="1" t="s">
        <v>15</v>
      </c>
      <c r="E32" s="34">
        <v>6.744E-2</v>
      </c>
      <c r="F32" s="19">
        <v>0</v>
      </c>
      <c r="G32" s="19">
        <v>0</v>
      </c>
      <c r="H32" s="19">
        <v>1</v>
      </c>
      <c r="I32" s="19">
        <v>0</v>
      </c>
      <c r="J32" s="19">
        <v>1</v>
      </c>
      <c r="K32" s="19">
        <v>0</v>
      </c>
      <c r="L32" s="19">
        <v>1</v>
      </c>
      <c r="M32" s="19">
        <v>0</v>
      </c>
      <c r="N32" s="19">
        <v>0</v>
      </c>
      <c r="O32" s="19">
        <v>0</v>
      </c>
      <c r="P32" s="19">
        <v>0</v>
      </c>
      <c r="Q32" s="19">
        <v>1</v>
      </c>
    </row>
    <row r="33" spans="1:17">
      <c r="A33" s="1">
        <v>1</v>
      </c>
      <c r="B33" s="2">
        <v>11521</v>
      </c>
      <c r="C33" s="3" t="s">
        <v>46</v>
      </c>
      <c r="D33" s="1" t="s">
        <v>15</v>
      </c>
      <c r="E33" s="34">
        <v>0.20963999999999999</v>
      </c>
      <c r="F33" s="19">
        <v>0</v>
      </c>
      <c r="G33" s="19">
        <v>0</v>
      </c>
      <c r="H33" s="19">
        <v>1</v>
      </c>
      <c r="I33" s="19">
        <v>0</v>
      </c>
      <c r="J33" s="19">
        <v>1</v>
      </c>
      <c r="K33" s="19">
        <v>0</v>
      </c>
      <c r="L33" s="19">
        <v>1</v>
      </c>
      <c r="M33" s="19">
        <v>0</v>
      </c>
      <c r="N33" s="19">
        <v>0</v>
      </c>
      <c r="O33" s="19">
        <v>0</v>
      </c>
      <c r="P33" s="19">
        <v>0</v>
      </c>
      <c r="Q33" s="19">
        <v>1</v>
      </c>
    </row>
    <row r="34" spans="1:17">
      <c r="A34" s="1">
        <v>1</v>
      </c>
      <c r="B34" s="2">
        <v>11531</v>
      </c>
      <c r="C34" s="3" t="s">
        <v>47</v>
      </c>
      <c r="D34" s="1" t="s">
        <v>15</v>
      </c>
      <c r="E34" s="34">
        <v>7.009E-2</v>
      </c>
      <c r="F34" s="19">
        <v>0</v>
      </c>
      <c r="G34" s="19">
        <v>0</v>
      </c>
      <c r="H34" s="19">
        <v>1</v>
      </c>
      <c r="I34" s="19">
        <v>0</v>
      </c>
      <c r="J34" s="19">
        <v>1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0</v>
      </c>
      <c r="Q34" s="19">
        <v>1</v>
      </c>
    </row>
    <row r="35" spans="1:17">
      <c r="A35" s="1">
        <v>1</v>
      </c>
      <c r="B35" s="2">
        <v>11611</v>
      </c>
      <c r="C35" s="3" t="s">
        <v>48</v>
      </c>
      <c r="D35" s="1" t="s">
        <v>15</v>
      </c>
      <c r="E35" s="34">
        <v>0.44206000000000001</v>
      </c>
      <c r="F35" s="19">
        <v>0</v>
      </c>
      <c r="G35" s="19">
        <v>1</v>
      </c>
      <c r="H35" s="19">
        <v>1</v>
      </c>
      <c r="I35" s="19">
        <v>0</v>
      </c>
      <c r="J35" s="19">
        <v>1</v>
      </c>
      <c r="K35" s="19">
        <v>0</v>
      </c>
      <c r="L35" s="19">
        <v>1</v>
      </c>
      <c r="M35" s="19">
        <v>0</v>
      </c>
      <c r="N35" s="19">
        <v>0</v>
      </c>
      <c r="O35" s="19">
        <v>0</v>
      </c>
      <c r="P35" s="19">
        <v>0</v>
      </c>
      <c r="Q35" s="19">
        <v>1</v>
      </c>
    </row>
    <row r="36" spans="1:17">
      <c r="A36" s="1">
        <v>1</v>
      </c>
      <c r="B36" s="2">
        <v>11612</v>
      </c>
      <c r="C36" s="3" t="s">
        <v>49</v>
      </c>
      <c r="D36" s="1" t="s">
        <v>15</v>
      </c>
      <c r="E36" s="34">
        <v>0.39018999999999998</v>
      </c>
      <c r="F36" s="19">
        <v>0</v>
      </c>
      <c r="G36" s="19">
        <v>1</v>
      </c>
      <c r="H36" s="19">
        <v>1</v>
      </c>
      <c r="I36" s="19">
        <v>0</v>
      </c>
      <c r="J36" s="19">
        <v>1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0</v>
      </c>
      <c r="Q36" s="19">
        <v>1</v>
      </c>
    </row>
    <row r="37" spans="1:17">
      <c r="A37" s="1">
        <v>1</v>
      </c>
      <c r="B37" s="2">
        <v>11613</v>
      </c>
      <c r="C37" s="3" t="s">
        <v>50</v>
      </c>
      <c r="D37" s="1" t="s">
        <v>15</v>
      </c>
      <c r="E37" s="34">
        <v>0.20535</v>
      </c>
      <c r="F37" s="19">
        <v>0</v>
      </c>
      <c r="G37" s="19">
        <v>1</v>
      </c>
      <c r="H37" s="19">
        <v>1</v>
      </c>
      <c r="I37" s="19">
        <v>0</v>
      </c>
      <c r="J37" s="19">
        <v>1</v>
      </c>
      <c r="K37" s="19">
        <v>0</v>
      </c>
      <c r="L37" s="19">
        <v>1</v>
      </c>
      <c r="M37" s="19">
        <v>0</v>
      </c>
      <c r="N37" s="19">
        <v>0</v>
      </c>
      <c r="O37" s="19">
        <v>0</v>
      </c>
      <c r="P37" s="19">
        <v>0</v>
      </c>
      <c r="Q37" s="19">
        <v>1</v>
      </c>
    </row>
    <row r="38" spans="1:17">
      <c r="A38" s="1">
        <v>1</v>
      </c>
      <c r="B38" s="2">
        <v>11614</v>
      </c>
      <c r="C38" s="3" t="s">
        <v>51</v>
      </c>
      <c r="D38" s="1" t="s">
        <v>15</v>
      </c>
      <c r="E38" s="34">
        <v>0.15015000000000001</v>
      </c>
      <c r="F38" s="19">
        <v>0</v>
      </c>
      <c r="G38" s="19">
        <v>1</v>
      </c>
      <c r="H38" s="19">
        <v>1</v>
      </c>
      <c r="I38" s="19">
        <v>0</v>
      </c>
      <c r="J38" s="19">
        <v>1</v>
      </c>
      <c r="K38" s="19">
        <v>0</v>
      </c>
      <c r="L38" s="19">
        <v>1</v>
      </c>
      <c r="M38" s="19">
        <v>0</v>
      </c>
      <c r="N38" s="19">
        <v>0</v>
      </c>
      <c r="O38" s="19">
        <v>0</v>
      </c>
      <c r="P38" s="19">
        <v>0</v>
      </c>
      <c r="Q38" s="19">
        <v>1</v>
      </c>
    </row>
    <row r="39" spans="1:17">
      <c r="A39" s="1">
        <v>1</v>
      </c>
      <c r="B39" s="2">
        <v>11615</v>
      </c>
      <c r="C39" s="3" t="s">
        <v>52</v>
      </c>
      <c r="D39" s="1" t="s">
        <v>15</v>
      </c>
      <c r="E39" s="34">
        <v>0.12263</v>
      </c>
      <c r="F39" s="19">
        <v>0</v>
      </c>
      <c r="G39" s="19">
        <v>1</v>
      </c>
      <c r="H39" s="19">
        <v>1</v>
      </c>
      <c r="I39" s="19">
        <v>0</v>
      </c>
      <c r="J39" s="19">
        <v>1</v>
      </c>
      <c r="K39" s="19">
        <v>0</v>
      </c>
      <c r="L39" s="19">
        <v>1</v>
      </c>
      <c r="M39" s="19">
        <v>0</v>
      </c>
      <c r="N39" s="19">
        <v>0</v>
      </c>
      <c r="O39" s="19">
        <v>0</v>
      </c>
      <c r="P39" s="19">
        <v>0</v>
      </c>
      <c r="Q39" s="19">
        <v>1</v>
      </c>
    </row>
    <row r="40" spans="1:17">
      <c r="A40" s="1">
        <v>1</v>
      </c>
      <c r="B40" s="2">
        <v>11616</v>
      </c>
      <c r="C40" s="3" t="s">
        <v>53</v>
      </c>
      <c r="D40" s="1" t="s">
        <v>15</v>
      </c>
      <c r="E40" s="34">
        <v>0.11352</v>
      </c>
      <c r="F40" s="19">
        <v>0</v>
      </c>
      <c r="G40" s="19">
        <v>1</v>
      </c>
      <c r="H40" s="19">
        <v>1</v>
      </c>
      <c r="I40" s="19">
        <v>0</v>
      </c>
      <c r="J40" s="19">
        <v>1</v>
      </c>
      <c r="K40" s="19">
        <v>0</v>
      </c>
      <c r="L40" s="19">
        <v>1</v>
      </c>
      <c r="M40" s="19">
        <v>0</v>
      </c>
      <c r="N40" s="19">
        <v>0</v>
      </c>
      <c r="O40" s="19">
        <v>0</v>
      </c>
      <c r="P40" s="19">
        <v>0</v>
      </c>
      <c r="Q40" s="19">
        <v>1</v>
      </c>
    </row>
    <row r="41" spans="1:17">
      <c r="A41" s="1">
        <v>1</v>
      </c>
      <c r="B41" s="2">
        <v>11617</v>
      </c>
      <c r="C41" s="3" t="s">
        <v>54</v>
      </c>
      <c r="D41" s="1" t="s">
        <v>15</v>
      </c>
      <c r="E41" s="34">
        <v>2.8680000000000001E-2</v>
      </c>
      <c r="F41" s="19">
        <v>0</v>
      </c>
      <c r="G41" s="19">
        <v>1</v>
      </c>
      <c r="H41" s="19">
        <v>1</v>
      </c>
      <c r="I41" s="19">
        <v>0</v>
      </c>
      <c r="J41" s="19">
        <v>1</v>
      </c>
      <c r="K41" s="19">
        <v>0</v>
      </c>
      <c r="L41" s="19">
        <v>1</v>
      </c>
      <c r="M41" s="19">
        <v>0</v>
      </c>
      <c r="N41" s="19">
        <v>0</v>
      </c>
      <c r="O41" s="19">
        <v>0</v>
      </c>
      <c r="P41" s="19">
        <v>0</v>
      </c>
      <c r="Q41" s="19">
        <v>1</v>
      </c>
    </row>
    <row r="42" spans="1:17">
      <c r="A42" s="1">
        <v>1</v>
      </c>
      <c r="B42" s="1">
        <v>11621</v>
      </c>
      <c r="C42" s="3" t="s">
        <v>55</v>
      </c>
      <c r="D42" s="1" t="s">
        <v>15</v>
      </c>
      <c r="E42" s="34">
        <v>0.14505999999999999</v>
      </c>
      <c r="F42" s="19">
        <v>0</v>
      </c>
      <c r="G42" s="19">
        <v>0</v>
      </c>
      <c r="H42" s="19">
        <v>1</v>
      </c>
      <c r="I42" s="19">
        <v>0</v>
      </c>
      <c r="J42" s="19">
        <v>1</v>
      </c>
      <c r="K42" s="19">
        <v>0</v>
      </c>
      <c r="L42" s="19">
        <v>1</v>
      </c>
      <c r="M42" s="19">
        <v>0</v>
      </c>
      <c r="N42" s="19">
        <v>0</v>
      </c>
      <c r="O42" s="19">
        <v>0</v>
      </c>
      <c r="P42" s="19">
        <v>0</v>
      </c>
      <c r="Q42" s="19">
        <v>1</v>
      </c>
    </row>
    <row r="43" spans="1:17">
      <c r="A43" s="1">
        <v>1</v>
      </c>
      <c r="B43" s="1">
        <v>11631</v>
      </c>
      <c r="C43" s="3" t="s">
        <v>56</v>
      </c>
      <c r="D43" s="1" t="s">
        <v>15</v>
      </c>
      <c r="E43" s="34">
        <v>2.9260000000000001E-2</v>
      </c>
      <c r="F43" s="19">
        <v>0</v>
      </c>
      <c r="G43" s="19">
        <v>0</v>
      </c>
      <c r="H43" s="19">
        <v>1</v>
      </c>
      <c r="I43" s="19">
        <v>0</v>
      </c>
      <c r="J43" s="19">
        <v>1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19">
        <v>1</v>
      </c>
      <c r="Q43" s="19">
        <v>0</v>
      </c>
    </row>
    <row r="44" spans="1:17">
      <c r="A44" s="1">
        <v>1</v>
      </c>
      <c r="B44" s="2">
        <v>11711</v>
      </c>
      <c r="C44" s="3" t="s">
        <v>57</v>
      </c>
      <c r="D44" s="1" t="s">
        <v>15</v>
      </c>
      <c r="E44" s="34">
        <v>0.41119</v>
      </c>
      <c r="F44" s="19">
        <v>0</v>
      </c>
      <c r="G44" s="19">
        <v>1</v>
      </c>
      <c r="H44" s="19">
        <v>1</v>
      </c>
      <c r="I44" s="19">
        <v>0</v>
      </c>
      <c r="J44" s="19">
        <v>1</v>
      </c>
      <c r="K44" s="19">
        <v>0</v>
      </c>
      <c r="L44" s="19">
        <v>1</v>
      </c>
      <c r="M44" s="19">
        <v>0</v>
      </c>
      <c r="N44" s="19">
        <v>0</v>
      </c>
      <c r="O44" s="19">
        <v>0</v>
      </c>
      <c r="P44" s="19">
        <v>0</v>
      </c>
      <c r="Q44" s="19">
        <v>1</v>
      </c>
    </row>
    <row r="45" spans="1:17">
      <c r="A45" s="1">
        <v>1</v>
      </c>
      <c r="B45" s="2">
        <v>11712</v>
      </c>
      <c r="C45" s="3" t="s">
        <v>58</v>
      </c>
      <c r="D45" s="1" t="s">
        <v>15</v>
      </c>
      <c r="E45" s="34">
        <v>0.33513999999999999</v>
      </c>
      <c r="F45" s="19">
        <v>0</v>
      </c>
      <c r="G45" s="19">
        <v>1</v>
      </c>
      <c r="H45" s="19">
        <v>1</v>
      </c>
      <c r="I45" s="19">
        <v>0</v>
      </c>
      <c r="J45" s="19">
        <v>1</v>
      </c>
      <c r="K45" s="19">
        <v>0</v>
      </c>
      <c r="L45" s="19">
        <v>1</v>
      </c>
      <c r="M45" s="19">
        <v>0</v>
      </c>
      <c r="N45" s="19">
        <v>0</v>
      </c>
      <c r="O45" s="19">
        <v>0</v>
      </c>
      <c r="P45" s="19">
        <v>0</v>
      </c>
      <c r="Q45" s="19">
        <v>1</v>
      </c>
    </row>
    <row r="46" spans="1:17">
      <c r="A46" s="1">
        <v>1</v>
      </c>
      <c r="B46" s="1">
        <v>11713</v>
      </c>
      <c r="C46" s="3" t="s">
        <v>59</v>
      </c>
      <c r="D46" s="1" t="s">
        <v>15</v>
      </c>
      <c r="E46" s="34">
        <v>0.18525</v>
      </c>
      <c r="F46" s="19">
        <v>0</v>
      </c>
      <c r="G46" s="19">
        <v>1</v>
      </c>
      <c r="H46" s="19">
        <v>1</v>
      </c>
      <c r="I46" s="19">
        <v>0</v>
      </c>
      <c r="J46" s="19">
        <v>1</v>
      </c>
      <c r="K46" s="19">
        <v>0</v>
      </c>
      <c r="L46" s="19">
        <v>1</v>
      </c>
      <c r="M46" s="19">
        <v>0</v>
      </c>
      <c r="N46" s="19">
        <v>0</v>
      </c>
      <c r="O46" s="19">
        <v>0</v>
      </c>
      <c r="P46" s="19">
        <v>0</v>
      </c>
      <c r="Q46" s="19">
        <v>1</v>
      </c>
    </row>
    <row r="47" spans="1:17">
      <c r="A47" s="1">
        <v>1</v>
      </c>
      <c r="B47" s="1">
        <v>11714</v>
      </c>
      <c r="C47" s="3" t="s">
        <v>60</v>
      </c>
      <c r="D47" s="1" t="s">
        <v>15</v>
      </c>
      <c r="E47" s="34">
        <v>0.14496000000000001</v>
      </c>
      <c r="F47" s="19">
        <v>0</v>
      </c>
      <c r="G47" s="19">
        <v>1</v>
      </c>
      <c r="H47" s="19">
        <v>1</v>
      </c>
      <c r="I47" s="19">
        <v>0</v>
      </c>
      <c r="J47" s="19">
        <v>1</v>
      </c>
      <c r="K47" s="19">
        <v>0</v>
      </c>
      <c r="L47" s="19">
        <v>1</v>
      </c>
      <c r="M47" s="19">
        <v>0</v>
      </c>
      <c r="N47" s="19">
        <v>0</v>
      </c>
      <c r="O47" s="19">
        <v>0</v>
      </c>
      <c r="P47" s="19">
        <v>0</v>
      </c>
      <c r="Q47" s="19">
        <v>1</v>
      </c>
    </row>
    <row r="48" spans="1:17">
      <c r="A48" s="1">
        <v>1</v>
      </c>
      <c r="B48" s="2">
        <v>11715</v>
      </c>
      <c r="C48" s="3" t="s">
        <v>61</v>
      </c>
      <c r="D48" s="1" t="s">
        <v>15</v>
      </c>
      <c r="E48" s="34">
        <v>9.3990000000000004E-2</v>
      </c>
      <c r="F48" s="19">
        <v>0</v>
      </c>
      <c r="G48" s="19">
        <v>1</v>
      </c>
      <c r="H48" s="19">
        <v>1</v>
      </c>
      <c r="I48" s="19">
        <v>0</v>
      </c>
      <c r="J48" s="19">
        <v>1</v>
      </c>
      <c r="K48" s="19">
        <v>0</v>
      </c>
      <c r="L48" s="19">
        <v>1</v>
      </c>
      <c r="M48" s="19">
        <v>0</v>
      </c>
      <c r="N48" s="19">
        <v>0</v>
      </c>
      <c r="O48" s="19">
        <v>0</v>
      </c>
      <c r="P48" s="19">
        <v>0</v>
      </c>
      <c r="Q48" s="19">
        <v>1</v>
      </c>
    </row>
    <row r="49" spans="1:17">
      <c r="A49" s="1">
        <v>1</v>
      </c>
      <c r="B49" s="2">
        <v>11716</v>
      </c>
      <c r="C49" s="3" t="s">
        <v>62</v>
      </c>
      <c r="D49" s="1" t="s">
        <v>15</v>
      </c>
      <c r="E49" s="34">
        <v>8.344E-2</v>
      </c>
      <c r="F49" s="19">
        <v>0</v>
      </c>
      <c r="G49" s="19">
        <v>1</v>
      </c>
      <c r="H49" s="19">
        <v>1</v>
      </c>
      <c r="I49" s="19">
        <v>0</v>
      </c>
      <c r="J49" s="19">
        <v>1</v>
      </c>
      <c r="K49" s="19">
        <v>0</v>
      </c>
      <c r="L49" s="19">
        <v>1</v>
      </c>
      <c r="M49" s="19">
        <v>0</v>
      </c>
      <c r="N49" s="19">
        <v>0</v>
      </c>
      <c r="O49" s="19">
        <v>0</v>
      </c>
      <c r="P49" s="19">
        <v>0</v>
      </c>
      <c r="Q49" s="19">
        <v>1</v>
      </c>
    </row>
    <row r="50" spans="1:17">
      <c r="A50" s="1">
        <v>1</v>
      </c>
      <c r="B50" s="2">
        <v>11717</v>
      </c>
      <c r="C50" s="3" t="s">
        <v>63</v>
      </c>
      <c r="D50" s="1" t="s">
        <v>15</v>
      </c>
      <c r="E50" s="34">
        <v>7.6179999999999998E-2</v>
      </c>
      <c r="F50" s="19">
        <v>0</v>
      </c>
      <c r="G50" s="19">
        <v>1</v>
      </c>
      <c r="H50" s="19">
        <v>1</v>
      </c>
      <c r="I50" s="19">
        <v>0</v>
      </c>
      <c r="J50" s="19">
        <v>1</v>
      </c>
      <c r="K50" s="19">
        <v>0</v>
      </c>
      <c r="L50" s="19">
        <v>1</v>
      </c>
      <c r="M50" s="19">
        <v>0</v>
      </c>
      <c r="N50" s="19">
        <v>0</v>
      </c>
      <c r="O50" s="19">
        <v>0</v>
      </c>
      <c r="P50" s="19">
        <v>0</v>
      </c>
      <c r="Q50" s="19">
        <v>1</v>
      </c>
    </row>
    <row r="51" spans="1:17">
      <c r="A51" s="1">
        <v>1</v>
      </c>
      <c r="B51" s="2">
        <v>11718</v>
      </c>
      <c r="C51" s="3" t="s">
        <v>64</v>
      </c>
      <c r="D51" s="1" t="s">
        <v>15</v>
      </c>
      <c r="E51" s="34">
        <v>3.7569999999999999E-2</v>
      </c>
      <c r="F51" s="19">
        <v>0</v>
      </c>
      <c r="G51" s="19">
        <v>1</v>
      </c>
      <c r="H51" s="19">
        <v>1</v>
      </c>
      <c r="I51" s="19">
        <v>0</v>
      </c>
      <c r="J51" s="19">
        <v>1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0</v>
      </c>
      <c r="Q51" s="19">
        <v>1</v>
      </c>
    </row>
    <row r="52" spans="1:17">
      <c r="A52" s="1">
        <v>1</v>
      </c>
      <c r="B52" s="2">
        <v>11721</v>
      </c>
      <c r="C52" s="3" t="s">
        <v>65</v>
      </c>
      <c r="D52" s="1" t="s">
        <v>15</v>
      </c>
      <c r="E52" s="34">
        <v>0.38980999999999999</v>
      </c>
      <c r="F52" s="19">
        <v>0</v>
      </c>
      <c r="G52" s="19">
        <v>1</v>
      </c>
      <c r="H52" s="19">
        <v>1</v>
      </c>
      <c r="I52" s="19">
        <v>0</v>
      </c>
      <c r="J52" s="19">
        <v>1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19">
        <v>0</v>
      </c>
      <c r="Q52" s="19">
        <v>1</v>
      </c>
    </row>
    <row r="53" spans="1:17">
      <c r="A53" s="1">
        <v>1</v>
      </c>
      <c r="B53" s="1">
        <v>11731</v>
      </c>
      <c r="C53" s="3" t="s">
        <v>66</v>
      </c>
      <c r="D53" s="1" t="s">
        <v>15</v>
      </c>
      <c r="E53" s="34">
        <v>0.12615999999999999</v>
      </c>
      <c r="F53" s="19">
        <v>0</v>
      </c>
      <c r="G53" s="19">
        <v>0</v>
      </c>
      <c r="H53" s="19">
        <v>1</v>
      </c>
      <c r="I53" s="19">
        <v>0</v>
      </c>
      <c r="J53" s="19">
        <v>1</v>
      </c>
      <c r="K53" s="19">
        <v>0</v>
      </c>
      <c r="L53" s="19">
        <v>1</v>
      </c>
      <c r="M53" s="19">
        <v>0</v>
      </c>
      <c r="N53" s="19">
        <v>0</v>
      </c>
      <c r="O53" s="19">
        <v>0</v>
      </c>
      <c r="P53" s="19">
        <v>0</v>
      </c>
      <c r="Q53" s="19">
        <v>1</v>
      </c>
    </row>
    <row r="54" spans="1:17">
      <c r="A54" s="1">
        <v>1</v>
      </c>
      <c r="B54" s="1">
        <v>11741</v>
      </c>
      <c r="C54" s="3" t="s">
        <v>67</v>
      </c>
      <c r="D54" s="1" t="s">
        <v>15</v>
      </c>
      <c r="E54" s="34">
        <v>0.12297</v>
      </c>
      <c r="F54" s="19">
        <v>0</v>
      </c>
      <c r="G54" s="19">
        <v>0</v>
      </c>
      <c r="H54" s="19">
        <v>1</v>
      </c>
      <c r="I54" s="19">
        <v>0</v>
      </c>
      <c r="J54" s="19">
        <v>1</v>
      </c>
      <c r="K54" s="19">
        <v>0</v>
      </c>
      <c r="L54" s="19">
        <v>1</v>
      </c>
      <c r="M54" s="19">
        <v>0</v>
      </c>
      <c r="N54" s="19">
        <v>0</v>
      </c>
      <c r="O54" s="19">
        <v>0</v>
      </c>
      <c r="P54" s="19">
        <v>0</v>
      </c>
      <c r="Q54" s="19">
        <v>1</v>
      </c>
    </row>
    <row r="55" spans="1:17">
      <c r="A55" s="1">
        <v>1</v>
      </c>
      <c r="B55" s="1">
        <v>11751</v>
      </c>
      <c r="C55" s="3" t="s">
        <v>68</v>
      </c>
      <c r="D55" s="1" t="s">
        <v>15</v>
      </c>
      <c r="E55" s="34">
        <v>0.15576999999999999</v>
      </c>
      <c r="F55" s="19">
        <v>0</v>
      </c>
      <c r="G55" s="19">
        <v>0</v>
      </c>
      <c r="H55" s="19">
        <v>1</v>
      </c>
      <c r="I55" s="19">
        <v>0</v>
      </c>
      <c r="J55" s="19">
        <v>1</v>
      </c>
      <c r="K55" s="19">
        <v>0</v>
      </c>
      <c r="L55" s="19">
        <v>1</v>
      </c>
      <c r="M55" s="19">
        <v>0</v>
      </c>
      <c r="N55" s="19">
        <v>0</v>
      </c>
      <c r="O55" s="19">
        <v>0</v>
      </c>
      <c r="P55" s="19">
        <v>0</v>
      </c>
      <c r="Q55" s="19">
        <v>1</v>
      </c>
    </row>
    <row r="56" spans="1:17">
      <c r="A56" s="1">
        <v>1</v>
      </c>
      <c r="B56" s="1">
        <v>11752</v>
      </c>
      <c r="C56" s="3" t="s">
        <v>69</v>
      </c>
      <c r="D56" s="1" t="s">
        <v>15</v>
      </c>
      <c r="E56" s="34">
        <v>7.4319999999999997E-2</v>
      </c>
      <c r="F56" s="19">
        <v>0</v>
      </c>
      <c r="G56" s="19">
        <v>0</v>
      </c>
      <c r="H56" s="19">
        <v>1</v>
      </c>
      <c r="I56" s="19">
        <v>0</v>
      </c>
      <c r="J56" s="19">
        <v>1</v>
      </c>
      <c r="K56" s="19">
        <v>0</v>
      </c>
      <c r="L56" s="19">
        <v>1</v>
      </c>
      <c r="M56" s="19">
        <v>0</v>
      </c>
      <c r="N56" s="19">
        <v>0</v>
      </c>
      <c r="O56" s="19">
        <v>0</v>
      </c>
      <c r="P56" s="19">
        <v>0</v>
      </c>
      <c r="Q56" s="19">
        <v>1</v>
      </c>
    </row>
    <row r="57" spans="1:17">
      <c r="A57" s="1">
        <v>1</v>
      </c>
      <c r="B57" s="1">
        <v>11753</v>
      </c>
      <c r="C57" s="3" t="s">
        <v>70</v>
      </c>
      <c r="D57" s="1" t="s">
        <v>15</v>
      </c>
      <c r="E57" s="34">
        <v>7.3020000000000002E-2</v>
      </c>
      <c r="F57" s="19">
        <v>0</v>
      </c>
      <c r="G57" s="19">
        <v>0</v>
      </c>
      <c r="H57" s="19">
        <v>1</v>
      </c>
      <c r="I57" s="19">
        <v>0</v>
      </c>
      <c r="J57" s="19">
        <v>1</v>
      </c>
      <c r="K57" s="19">
        <v>0</v>
      </c>
      <c r="L57" s="19">
        <v>1</v>
      </c>
      <c r="M57" s="19">
        <v>0</v>
      </c>
      <c r="N57" s="19">
        <v>0</v>
      </c>
      <c r="O57" s="19">
        <v>0</v>
      </c>
      <c r="P57" s="19">
        <v>0</v>
      </c>
      <c r="Q57" s="19">
        <v>1</v>
      </c>
    </row>
    <row r="58" spans="1:17">
      <c r="A58" s="1">
        <v>1</v>
      </c>
      <c r="B58" s="1">
        <v>11754</v>
      </c>
      <c r="C58" s="3" t="s">
        <v>71</v>
      </c>
      <c r="D58" s="1" t="s">
        <v>15</v>
      </c>
      <c r="E58" s="34">
        <v>5.416E-2</v>
      </c>
      <c r="F58" s="19">
        <v>0</v>
      </c>
      <c r="G58" s="19">
        <v>0</v>
      </c>
      <c r="H58" s="19">
        <v>1</v>
      </c>
      <c r="I58" s="19">
        <v>0</v>
      </c>
      <c r="J58" s="19">
        <v>1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19">
        <v>0</v>
      </c>
      <c r="Q58" s="19">
        <v>1</v>
      </c>
    </row>
    <row r="59" spans="1:17">
      <c r="A59" s="1">
        <v>1</v>
      </c>
      <c r="B59" s="1">
        <v>11755</v>
      </c>
      <c r="C59" s="3" t="s">
        <v>72</v>
      </c>
      <c r="D59" s="1" t="s">
        <v>15</v>
      </c>
      <c r="E59" s="34">
        <v>3.2140000000000002E-2</v>
      </c>
      <c r="F59" s="19">
        <v>0</v>
      </c>
      <c r="G59" s="19">
        <v>0</v>
      </c>
      <c r="H59" s="19">
        <v>1</v>
      </c>
      <c r="I59" s="19">
        <v>0</v>
      </c>
      <c r="J59" s="19">
        <v>1</v>
      </c>
      <c r="K59" s="19">
        <v>0</v>
      </c>
      <c r="L59" s="19">
        <v>1</v>
      </c>
      <c r="M59" s="19">
        <v>0</v>
      </c>
      <c r="N59" s="19">
        <v>0</v>
      </c>
      <c r="O59" s="19">
        <v>0</v>
      </c>
      <c r="P59" s="19">
        <v>0</v>
      </c>
      <c r="Q59" s="19">
        <v>1</v>
      </c>
    </row>
    <row r="60" spans="1:17">
      <c r="A60" s="1">
        <v>1</v>
      </c>
      <c r="B60" s="2">
        <v>11811</v>
      </c>
      <c r="C60" s="3" t="s">
        <v>73</v>
      </c>
      <c r="D60" s="1" t="s">
        <v>15</v>
      </c>
      <c r="E60" s="34">
        <v>0.12692000000000001</v>
      </c>
      <c r="F60" s="19">
        <v>0</v>
      </c>
      <c r="G60" s="19">
        <v>0</v>
      </c>
      <c r="H60" s="19">
        <v>1</v>
      </c>
      <c r="I60" s="19">
        <v>0</v>
      </c>
      <c r="J60" s="19">
        <v>1</v>
      </c>
      <c r="K60" s="19">
        <v>0</v>
      </c>
      <c r="L60" s="19">
        <v>1</v>
      </c>
      <c r="M60" s="19">
        <v>0</v>
      </c>
      <c r="N60" s="19">
        <v>0</v>
      </c>
      <c r="O60" s="19">
        <v>0</v>
      </c>
      <c r="P60" s="19">
        <v>1</v>
      </c>
      <c r="Q60" s="19">
        <v>0</v>
      </c>
    </row>
    <row r="61" spans="1:17">
      <c r="A61" s="1">
        <v>1</v>
      </c>
      <c r="B61" s="2">
        <v>11821</v>
      </c>
      <c r="C61" s="3" t="s">
        <v>74</v>
      </c>
      <c r="D61" s="1" t="s">
        <v>15</v>
      </c>
      <c r="E61" s="34">
        <v>5.7910000000000003E-2</v>
      </c>
      <c r="F61" s="19">
        <v>0</v>
      </c>
      <c r="G61" s="19">
        <v>0</v>
      </c>
      <c r="H61" s="19">
        <v>1</v>
      </c>
      <c r="I61" s="19">
        <v>0</v>
      </c>
      <c r="J61" s="19">
        <v>1</v>
      </c>
      <c r="K61" s="19">
        <v>0</v>
      </c>
      <c r="L61" s="19">
        <v>1</v>
      </c>
      <c r="M61" s="19">
        <v>0</v>
      </c>
      <c r="N61" s="19">
        <v>0</v>
      </c>
      <c r="O61" s="19">
        <v>0</v>
      </c>
      <c r="P61" s="19">
        <v>0</v>
      </c>
      <c r="Q61" s="19">
        <v>1</v>
      </c>
    </row>
    <row r="62" spans="1:17">
      <c r="A62" s="1">
        <v>1</v>
      </c>
      <c r="B62" s="2">
        <v>11831</v>
      </c>
      <c r="C62" s="3" t="s">
        <v>75</v>
      </c>
      <c r="D62" s="1" t="s">
        <v>15</v>
      </c>
      <c r="E62" s="34">
        <v>9.1650000000000009E-2</v>
      </c>
      <c r="F62" s="19">
        <v>0</v>
      </c>
      <c r="G62" s="19">
        <v>0</v>
      </c>
      <c r="H62" s="19">
        <v>1</v>
      </c>
      <c r="I62" s="19">
        <v>0</v>
      </c>
      <c r="J62" s="19">
        <v>1</v>
      </c>
      <c r="K62" s="19">
        <v>0</v>
      </c>
      <c r="L62" s="19">
        <v>1</v>
      </c>
      <c r="M62" s="19">
        <v>0</v>
      </c>
      <c r="N62" s="19">
        <v>0</v>
      </c>
      <c r="O62" s="19">
        <v>0</v>
      </c>
      <c r="P62" s="19">
        <v>0</v>
      </c>
      <c r="Q62" s="19">
        <v>1</v>
      </c>
    </row>
    <row r="63" spans="1:17">
      <c r="A63" s="1">
        <v>1</v>
      </c>
      <c r="B63" s="1">
        <v>11832</v>
      </c>
      <c r="C63" s="3" t="s">
        <v>76</v>
      </c>
      <c r="D63" s="1" t="s">
        <v>15</v>
      </c>
      <c r="E63" s="34">
        <v>6.1100000000000002E-2</v>
      </c>
      <c r="F63" s="19">
        <v>0</v>
      </c>
      <c r="G63" s="19">
        <v>0</v>
      </c>
      <c r="H63" s="19">
        <v>1</v>
      </c>
      <c r="I63" s="19">
        <v>0</v>
      </c>
      <c r="J63" s="19">
        <v>1</v>
      </c>
      <c r="K63" s="19">
        <v>0</v>
      </c>
      <c r="L63" s="19">
        <v>1</v>
      </c>
      <c r="M63" s="19">
        <v>0</v>
      </c>
      <c r="N63" s="19">
        <v>0</v>
      </c>
      <c r="O63" s="19">
        <v>0</v>
      </c>
      <c r="P63" s="19">
        <v>0</v>
      </c>
      <c r="Q63" s="19">
        <v>1</v>
      </c>
    </row>
    <row r="64" spans="1:17">
      <c r="A64" s="1">
        <v>1</v>
      </c>
      <c r="B64" s="2">
        <v>11841</v>
      </c>
      <c r="C64" s="3" t="s">
        <v>77</v>
      </c>
      <c r="D64" s="1" t="s">
        <v>15</v>
      </c>
      <c r="E64" s="34">
        <v>0.35149000000000014</v>
      </c>
      <c r="F64" s="19">
        <v>0</v>
      </c>
      <c r="G64" s="19">
        <v>0</v>
      </c>
      <c r="H64" s="19">
        <v>1</v>
      </c>
      <c r="I64" s="19">
        <v>0</v>
      </c>
      <c r="J64" s="19">
        <v>1</v>
      </c>
      <c r="K64" s="19">
        <v>0</v>
      </c>
      <c r="L64" s="19">
        <v>1</v>
      </c>
      <c r="M64" s="19">
        <v>0</v>
      </c>
      <c r="N64" s="19">
        <v>0</v>
      </c>
      <c r="O64" s="19">
        <v>0</v>
      </c>
      <c r="P64" s="19">
        <v>1</v>
      </c>
      <c r="Q64" s="19">
        <v>0</v>
      </c>
    </row>
    <row r="65" spans="1:17">
      <c r="A65" s="1">
        <v>1</v>
      </c>
      <c r="B65" s="2">
        <v>11851</v>
      </c>
      <c r="C65" s="3" t="s">
        <v>78</v>
      </c>
      <c r="D65" s="1" t="s">
        <v>15</v>
      </c>
      <c r="E65" s="34">
        <v>0.25666</v>
      </c>
      <c r="F65" s="19">
        <v>0</v>
      </c>
      <c r="G65" s="19">
        <v>0</v>
      </c>
      <c r="H65" s="19">
        <v>1</v>
      </c>
      <c r="I65" s="19">
        <v>0</v>
      </c>
      <c r="J65" s="19">
        <v>1</v>
      </c>
      <c r="K65" s="19">
        <v>0</v>
      </c>
      <c r="L65" s="19">
        <v>1</v>
      </c>
      <c r="M65" s="19">
        <v>0</v>
      </c>
      <c r="N65" s="19">
        <v>0</v>
      </c>
      <c r="O65" s="19">
        <v>0</v>
      </c>
      <c r="P65" s="19">
        <v>1</v>
      </c>
      <c r="Q65" s="19">
        <v>0</v>
      </c>
    </row>
    <row r="66" spans="1:17">
      <c r="A66" s="1">
        <v>1</v>
      </c>
      <c r="B66" s="2">
        <v>11861</v>
      </c>
      <c r="C66" s="3" t="s">
        <v>79</v>
      </c>
      <c r="D66" s="1" t="s">
        <v>15</v>
      </c>
      <c r="E66" s="34">
        <v>0.14437</v>
      </c>
      <c r="F66" s="19">
        <v>0</v>
      </c>
      <c r="G66" s="19">
        <v>0</v>
      </c>
      <c r="H66" s="19">
        <v>1</v>
      </c>
      <c r="I66" s="19">
        <v>0</v>
      </c>
      <c r="J66" s="19">
        <v>1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0</v>
      </c>
      <c r="Q66" s="19">
        <v>1</v>
      </c>
    </row>
    <row r="67" spans="1:17">
      <c r="A67" s="1">
        <v>1</v>
      </c>
      <c r="B67" s="2">
        <v>11911</v>
      </c>
      <c r="C67" s="3" t="s">
        <v>80</v>
      </c>
      <c r="D67" s="1" t="s">
        <v>15</v>
      </c>
      <c r="E67" s="34">
        <v>0.66986999999999997</v>
      </c>
      <c r="F67" s="19">
        <v>0</v>
      </c>
      <c r="G67" s="19">
        <v>0</v>
      </c>
      <c r="H67" s="19">
        <v>1</v>
      </c>
      <c r="I67" s="19">
        <v>0</v>
      </c>
      <c r="J67" s="19">
        <v>1</v>
      </c>
      <c r="K67" s="19">
        <v>0</v>
      </c>
      <c r="L67" s="19">
        <v>1</v>
      </c>
      <c r="M67" s="19">
        <v>0</v>
      </c>
      <c r="N67" s="19">
        <v>0</v>
      </c>
      <c r="O67" s="19">
        <v>0</v>
      </c>
      <c r="P67" s="19">
        <v>1</v>
      </c>
      <c r="Q67" s="19">
        <v>0</v>
      </c>
    </row>
    <row r="68" spans="1:17">
      <c r="A68" s="1">
        <v>1</v>
      </c>
      <c r="B68" s="2">
        <v>11921</v>
      </c>
      <c r="C68" s="3" t="s">
        <v>81</v>
      </c>
      <c r="D68" s="1" t="s">
        <v>15</v>
      </c>
      <c r="E68" s="34">
        <v>7.5929999999999997E-2</v>
      </c>
      <c r="F68" s="19">
        <v>0</v>
      </c>
      <c r="G68" s="19">
        <v>0</v>
      </c>
      <c r="H68" s="19">
        <v>1</v>
      </c>
      <c r="I68" s="19">
        <v>0</v>
      </c>
      <c r="J68" s="19">
        <v>1</v>
      </c>
      <c r="K68" s="19">
        <v>0</v>
      </c>
      <c r="L68" s="19">
        <v>1</v>
      </c>
      <c r="M68" s="19">
        <v>0</v>
      </c>
      <c r="N68" s="19">
        <v>0</v>
      </c>
      <c r="O68" s="19">
        <v>0</v>
      </c>
      <c r="P68" s="19">
        <v>0</v>
      </c>
      <c r="Q68" s="19">
        <v>1</v>
      </c>
    </row>
    <row r="69" spans="1:17">
      <c r="A69" s="1">
        <v>1</v>
      </c>
      <c r="B69" s="2">
        <v>11931</v>
      </c>
      <c r="C69" s="3" t="s">
        <v>82</v>
      </c>
      <c r="D69" s="1" t="s">
        <v>15</v>
      </c>
      <c r="E69" s="34">
        <v>0.24923999999999999</v>
      </c>
      <c r="F69" s="19">
        <v>0</v>
      </c>
      <c r="G69" s="19">
        <v>0</v>
      </c>
      <c r="H69" s="19">
        <v>1</v>
      </c>
      <c r="I69" s="19">
        <v>0</v>
      </c>
      <c r="J69" s="19">
        <v>1</v>
      </c>
      <c r="K69" s="19">
        <v>0</v>
      </c>
      <c r="L69" s="19">
        <v>1</v>
      </c>
      <c r="M69" s="19">
        <v>0</v>
      </c>
      <c r="N69" s="19">
        <v>0</v>
      </c>
      <c r="O69" s="19">
        <v>0</v>
      </c>
      <c r="P69" s="19">
        <v>1</v>
      </c>
      <c r="Q69" s="19">
        <v>0</v>
      </c>
    </row>
    <row r="70" spans="1:17">
      <c r="A70" s="1">
        <v>1</v>
      </c>
      <c r="B70" s="2">
        <v>11932</v>
      </c>
      <c r="C70" s="3" t="s">
        <v>83</v>
      </c>
      <c r="D70" s="1" t="s">
        <v>15</v>
      </c>
      <c r="E70" s="34">
        <v>0.1046</v>
      </c>
      <c r="F70" s="19">
        <v>0</v>
      </c>
      <c r="G70" s="19">
        <v>0</v>
      </c>
      <c r="H70" s="19">
        <v>1</v>
      </c>
      <c r="I70" s="19">
        <v>0</v>
      </c>
      <c r="J70" s="19">
        <v>1</v>
      </c>
      <c r="K70" s="19">
        <v>0</v>
      </c>
      <c r="L70" s="19">
        <v>1</v>
      </c>
      <c r="M70" s="19">
        <v>0</v>
      </c>
      <c r="N70" s="19">
        <v>0</v>
      </c>
      <c r="O70" s="19">
        <v>0</v>
      </c>
      <c r="P70" s="19">
        <v>1</v>
      </c>
      <c r="Q70" s="19">
        <v>0</v>
      </c>
    </row>
    <row r="71" spans="1:17">
      <c r="A71" s="1">
        <v>1</v>
      </c>
      <c r="B71" s="2">
        <v>11933</v>
      </c>
      <c r="C71" s="3" t="s">
        <v>84</v>
      </c>
      <c r="D71" s="1" t="s">
        <v>15</v>
      </c>
      <c r="E71" s="34">
        <v>2.4490000000000001E-2</v>
      </c>
      <c r="F71" s="19">
        <v>0</v>
      </c>
      <c r="G71" s="19">
        <v>0</v>
      </c>
      <c r="H71" s="19">
        <v>1</v>
      </c>
      <c r="I71" s="19">
        <v>0</v>
      </c>
      <c r="J71" s="19">
        <v>1</v>
      </c>
      <c r="K71" s="19">
        <v>0</v>
      </c>
      <c r="L71" s="19">
        <v>1</v>
      </c>
      <c r="M71" s="19">
        <v>0</v>
      </c>
      <c r="N71" s="19">
        <v>0</v>
      </c>
      <c r="O71" s="19">
        <v>0</v>
      </c>
      <c r="P71" s="19">
        <v>1</v>
      </c>
      <c r="Q71" s="19">
        <v>0</v>
      </c>
    </row>
    <row r="72" spans="1:17">
      <c r="A72" s="1">
        <v>1</v>
      </c>
      <c r="B72" s="2">
        <v>11941</v>
      </c>
      <c r="C72" s="3" t="s">
        <v>85</v>
      </c>
      <c r="D72" s="1" t="s">
        <v>15</v>
      </c>
      <c r="E72" s="34">
        <v>0.10145</v>
      </c>
      <c r="F72" s="19">
        <v>0</v>
      </c>
      <c r="G72" s="19">
        <v>0</v>
      </c>
      <c r="H72" s="19">
        <v>1</v>
      </c>
      <c r="I72" s="19">
        <v>0</v>
      </c>
      <c r="J72" s="19">
        <v>1</v>
      </c>
      <c r="K72" s="19">
        <v>0</v>
      </c>
      <c r="L72" s="19">
        <v>1</v>
      </c>
      <c r="M72" s="19">
        <v>0</v>
      </c>
      <c r="N72" s="19">
        <v>0</v>
      </c>
      <c r="O72" s="19">
        <v>0</v>
      </c>
      <c r="P72" s="19">
        <v>0</v>
      </c>
      <c r="Q72" s="19">
        <v>1</v>
      </c>
    </row>
    <row r="73" spans="1:17">
      <c r="A73" s="1">
        <v>1</v>
      </c>
      <c r="B73" s="2">
        <v>11951</v>
      </c>
      <c r="C73" s="3" t="s">
        <v>86</v>
      </c>
      <c r="D73" s="1" t="s">
        <v>15</v>
      </c>
      <c r="E73" s="34">
        <v>0.12902</v>
      </c>
      <c r="F73" s="19">
        <v>0</v>
      </c>
      <c r="G73" s="19">
        <v>0</v>
      </c>
      <c r="H73" s="19">
        <v>1</v>
      </c>
      <c r="I73" s="19">
        <v>0</v>
      </c>
      <c r="J73" s="19">
        <v>1</v>
      </c>
      <c r="K73" s="19">
        <v>0</v>
      </c>
      <c r="L73" s="19">
        <v>1</v>
      </c>
      <c r="M73" s="19">
        <v>0</v>
      </c>
      <c r="N73" s="19">
        <v>0</v>
      </c>
      <c r="O73" s="19">
        <v>0</v>
      </c>
      <c r="P73" s="19">
        <v>1</v>
      </c>
      <c r="Q73" s="19">
        <v>0</v>
      </c>
    </row>
    <row r="74" spans="1:17">
      <c r="A74" s="1">
        <v>1</v>
      </c>
      <c r="B74" s="2">
        <v>11952</v>
      </c>
      <c r="C74" s="3" t="s">
        <v>87</v>
      </c>
      <c r="D74" s="1" t="s">
        <v>15</v>
      </c>
      <c r="E74" s="34">
        <v>7.2660000000000002E-2</v>
      </c>
      <c r="F74" s="19">
        <v>0</v>
      </c>
      <c r="G74" s="19">
        <v>0</v>
      </c>
      <c r="H74" s="19">
        <v>1</v>
      </c>
      <c r="I74" s="19">
        <v>0</v>
      </c>
      <c r="J74" s="19">
        <v>1</v>
      </c>
      <c r="K74" s="19">
        <v>0</v>
      </c>
      <c r="L74" s="19">
        <v>1</v>
      </c>
      <c r="M74" s="19">
        <v>0</v>
      </c>
      <c r="N74" s="19">
        <v>0</v>
      </c>
      <c r="O74" s="19">
        <v>0</v>
      </c>
      <c r="P74" s="19">
        <v>1</v>
      </c>
      <c r="Q74" s="19">
        <v>0</v>
      </c>
    </row>
    <row r="75" spans="1:17">
      <c r="A75" s="1">
        <v>1</v>
      </c>
      <c r="B75" s="2">
        <v>11953</v>
      </c>
      <c r="C75" s="3" t="s">
        <v>88</v>
      </c>
      <c r="D75" s="1" t="s">
        <v>15</v>
      </c>
      <c r="E75" s="34">
        <v>4.7629999999999999E-2</v>
      </c>
      <c r="F75" s="19">
        <v>0</v>
      </c>
      <c r="G75" s="19">
        <v>0</v>
      </c>
      <c r="H75" s="19">
        <v>1</v>
      </c>
      <c r="I75" s="19">
        <v>0</v>
      </c>
      <c r="J75" s="19">
        <v>1</v>
      </c>
      <c r="K75" s="19">
        <v>0</v>
      </c>
      <c r="L75" s="19">
        <v>1</v>
      </c>
      <c r="M75" s="19">
        <v>0</v>
      </c>
      <c r="N75" s="19">
        <v>0</v>
      </c>
      <c r="O75" s="19">
        <v>0</v>
      </c>
      <c r="P75" s="19">
        <v>1</v>
      </c>
      <c r="Q75" s="19">
        <v>0</v>
      </c>
    </row>
    <row r="76" spans="1:17">
      <c r="A76" s="1">
        <v>1</v>
      </c>
      <c r="B76" s="2">
        <v>12111</v>
      </c>
      <c r="C76" s="3" t="s">
        <v>89</v>
      </c>
      <c r="D76" s="1" t="s">
        <v>15</v>
      </c>
      <c r="E76" s="34">
        <v>0.31511</v>
      </c>
      <c r="F76" s="19">
        <v>0</v>
      </c>
      <c r="G76" s="19">
        <v>0</v>
      </c>
      <c r="H76" s="19">
        <v>1</v>
      </c>
      <c r="I76" s="19">
        <v>0</v>
      </c>
      <c r="J76" s="19">
        <v>1</v>
      </c>
      <c r="K76" s="19">
        <v>0</v>
      </c>
      <c r="L76" s="19">
        <v>1</v>
      </c>
      <c r="M76" s="19">
        <v>0</v>
      </c>
      <c r="N76" s="19">
        <v>0</v>
      </c>
      <c r="O76" s="19">
        <v>0</v>
      </c>
      <c r="P76" s="19">
        <v>1</v>
      </c>
      <c r="Q76" s="19">
        <v>0</v>
      </c>
    </row>
    <row r="77" spans="1:17">
      <c r="A77" s="1">
        <v>1</v>
      </c>
      <c r="B77" s="2">
        <v>12112</v>
      </c>
      <c r="C77" s="3" t="s">
        <v>90</v>
      </c>
      <c r="D77" s="1" t="s">
        <v>15</v>
      </c>
      <c r="E77" s="34">
        <v>6.4479999999999996E-2</v>
      </c>
      <c r="F77" s="19">
        <v>0</v>
      </c>
      <c r="G77" s="19">
        <v>0</v>
      </c>
      <c r="H77" s="19">
        <v>1</v>
      </c>
      <c r="I77" s="19">
        <v>0</v>
      </c>
      <c r="J77" s="19">
        <v>1</v>
      </c>
      <c r="K77" s="19">
        <v>0</v>
      </c>
      <c r="L77" s="19">
        <v>1</v>
      </c>
      <c r="M77" s="19">
        <v>0</v>
      </c>
      <c r="N77" s="19">
        <v>0</v>
      </c>
      <c r="O77" s="19">
        <v>0</v>
      </c>
      <c r="P77" s="19">
        <v>1</v>
      </c>
      <c r="Q77" s="19">
        <v>0</v>
      </c>
    </row>
    <row r="78" spans="1:17">
      <c r="A78" s="1">
        <v>1</v>
      </c>
      <c r="B78" s="2">
        <v>12211</v>
      </c>
      <c r="C78" s="3" t="s">
        <v>91</v>
      </c>
      <c r="D78" s="1" t="s">
        <v>15</v>
      </c>
      <c r="E78" s="34">
        <v>0.21962000000000001</v>
      </c>
      <c r="F78" s="19">
        <v>0</v>
      </c>
      <c r="G78" s="19">
        <v>0</v>
      </c>
      <c r="H78" s="19">
        <v>1</v>
      </c>
      <c r="I78" s="19">
        <v>0</v>
      </c>
      <c r="J78" s="19">
        <v>1</v>
      </c>
      <c r="K78" s="19">
        <v>0</v>
      </c>
      <c r="L78" s="19">
        <v>1</v>
      </c>
      <c r="M78" s="19">
        <v>0</v>
      </c>
      <c r="N78" s="19">
        <v>0</v>
      </c>
      <c r="O78" s="19">
        <v>0</v>
      </c>
      <c r="P78" s="19">
        <v>0</v>
      </c>
      <c r="Q78" s="19">
        <v>1</v>
      </c>
    </row>
    <row r="79" spans="1:17">
      <c r="A79" s="1">
        <v>1</v>
      </c>
      <c r="B79" s="2">
        <v>12311</v>
      </c>
      <c r="C79" s="3" t="s">
        <v>92</v>
      </c>
      <c r="D79" s="1" t="s">
        <v>15</v>
      </c>
      <c r="E79" s="34">
        <v>0.18815999999999999</v>
      </c>
      <c r="F79" s="19">
        <v>0</v>
      </c>
      <c r="G79" s="19">
        <v>0</v>
      </c>
      <c r="H79" s="19">
        <v>1</v>
      </c>
      <c r="I79" s="19">
        <v>0</v>
      </c>
      <c r="J79" s="19">
        <v>1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1</v>
      </c>
      <c r="Q79" s="19">
        <v>0</v>
      </c>
    </row>
    <row r="80" spans="1:17">
      <c r="A80" s="1">
        <v>1</v>
      </c>
      <c r="B80" s="2">
        <v>12411</v>
      </c>
      <c r="C80" s="3" t="s">
        <v>93</v>
      </c>
      <c r="D80" s="1" t="s">
        <v>15</v>
      </c>
      <c r="E80" s="34">
        <v>0.29368</v>
      </c>
      <c r="F80" s="19">
        <v>0</v>
      </c>
      <c r="G80" s="19">
        <v>0</v>
      </c>
      <c r="H80" s="19">
        <v>1</v>
      </c>
      <c r="I80" s="19">
        <v>0</v>
      </c>
      <c r="J80" s="19">
        <v>1</v>
      </c>
      <c r="K80" s="19">
        <v>0</v>
      </c>
      <c r="L80" s="19">
        <v>1</v>
      </c>
      <c r="M80" s="19">
        <v>0</v>
      </c>
      <c r="N80" s="19">
        <v>0</v>
      </c>
      <c r="O80" s="19">
        <v>0</v>
      </c>
      <c r="P80" s="19">
        <v>0</v>
      </c>
      <c r="Q80" s="19">
        <v>1</v>
      </c>
    </row>
    <row r="81" spans="1:17">
      <c r="A81" s="1">
        <v>1</v>
      </c>
      <c r="B81" s="2">
        <v>12511</v>
      </c>
      <c r="C81" s="3" t="s">
        <v>94</v>
      </c>
      <c r="D81" s="1" t="s">
        <v>15</v>
      </c>
      <c r="E81" s="34">
        <v>0.96972000000000003</v>
      </c>
      <c r="F81" s="19">
        <v>0</v>
      </c>
      <c r="G81" s="19">
        <v>0</v>
      </c>
      <c r="H81" s="19">
        <v>1</v>
      </c>
      <c r="I81" s="19">
        <v>0</v>
      </c>
      <c r="J81" s="19">
        <v>1</v>
      </c>
      <c r="K81" s="19">
        <v>0</v>
      </c>
      <c r="L81" s="19">
        <v>1</v>
      </c>
      <c r="M81" s="19">
        <v>0</v>
      </c>
      <c r="N81" s="19">
        <v>0</v>
      </c>
      <c r="O81" s="19">
        <v>0</v>
      </c>
      <c r="P81" s="19">
        <v>1</v>
      </c>
      <c r="Q81" s="19">
        <v>0</v>
      </c>
    </row>
    <row r="82" spans="1:17">
      <c r="A82" s="1">
        <v>1</v>
      </c>
      <c r="B82" s="2">
        <v>12612</v>
      </c>
      <c r="C82" s="3" t="s">
        <v>95</v>
      </c>
      <c r="D82" s="1" t="s">
        <v>15</v>
      </c>
      <c r="E82" s="34">
        <v>0.19001000000000001</v>
      </c>
      <c r="F82" s="19">
        <v>0</v>
      </c>
      <c r="G82" s="19">
        <v>0</v>
      </c>
      <c r="H82" s="19">
        <v>1</v>
      </c>
      <c r="I82" s="19">
        <v>0</v>
      </c>
      <c r="J82" s="19">
        <v>1</v>
      </c>
      <c r="K82" s="19">
        <v>0</v>
      </c>
      <c r="L82" s="19">
        <v>1</v>
      </c>
      <c r="M82" s="19">
        <v>0</v>
      </c>
      <c r="N82" s="19">
        <v>0</v>
      </c>
      <c r="O82" s="19">
        <v>0</v>
      </c>
      <c r="P82" s="19">
        <v>1</v>
      </c>
      <c r="Q82" s="19">
        <v>0</v>
      </c>
    </row>
    <row r="83" spans="1:17">
      <c r="A83" s="1">
        <v>2</v>
      </c>
      <c r="B83" s="2">
        <v>21111</v>
      </c>
      <c r="C83" s="3" t="s">
        <v>96</v>
      </c>
      <c r="D83" s="1" t="s">
        <v>15</v>
      </c>
      <c r="E83" s="34">
        <v>0.28438999999999998</v>
      </c>
      <c r="F83" s="19">
        <v>1</v>
      </c>
      <c r="G83" s="19">
        <v>0</v>
      </c>
      <c r="H83" s="19">
        <v>0</v>
      </c>
      <c r="I83" s="19">
        <v>0</v>
      </c>
      <c r="J83" s="19">
        <v>1</v>
      </c>
      <c r="K83" s="19">
        <v>0</v>
      </c>
      <c r="L83" s="19">
        <v>1</v>
      </c>
      <c r="M83" s="19">
        <v>0</v>
      </c>
      <c r="N83" s="19">
        <v>0</v>
      </c>
      <c r="O83" s="19">
        <v>0</v>
      </c>
      <c r="P83" s="19">
        <v>1</v>
      </c>
      <c r="Q83" s="19">
        <v>0</v>
      </c>
    </row>
    <row r="84" spans="1:17">
      <c r="A84" s="1">
        <v>2</v>
      </c>
      <c r="B84" s="1">
        <v>21112</v>
      </c>
      <c r="C84" s="3" t="s">
        <v>97</v>
      </c>
      <c r="D84" s="1" t="s">
        <v>15</v>
      </c>
      <c r="E84" s="34">
        <v>0.15770999999999999</v>
      </c>
      <c r="F84" s="19">
        <v>1</v>
      </c>
      <c r="G84" s="19">
        <v>0</v>
      </c>
      <c r="H84" s="19">
        <v>0</v>
      </c>
      <c r="I84" s="19">
        <v>0</v>
      </c>
      <c r="J84" s="19">
        <v>1</v>
      </c>
      <c r="K84" s="19">
        <v>0</v>
      </c>
      <c r="L84" s="19">
        <v>1</v>
      </c>
      <c r="M84" s="19">
        <v>0</v>
      </c>
      <c r="N84" s="19">
        <v>0</v>
      </c>
      <c r="O84" s="19">
        <v>0</v>
      </c>
      <c r="P84" s="19">
        <v>1</v>
      </c>
      <c r="Q84" s="19">
        <v>0</v>
      </c>
    </row>
    <row r="85" spans="1:17">
      <c r="A85" s="1">
        <v>2</v>
      </c>
      <c r="B85" s="2">
        <v>21211</v>
      </c>
      <c r="C85" s="3" t="s">
        <v>98</v>
      </c>
      <c r="D85" s="1" t="s">
        <v>15</v>
      </c>
      <c r="E85" s="34">
        <v>0.87882000000000005</v>
      </c>
      <c r="F85" s="19">
        <v>1</v>
      </c>
      <c r="G85" s="19">
        <v>0</v>
      </c>
      <c r="H85" s="19">
        <v>0</v>
      </c>
      <c r="I85" s="19">
        <v>0</v>
      </c>
      <c r="J85" s="19">
        <v>1</v>
      </c>
      <c r="K85" s="19">
        <v>0</v>
      </c>
      <c r="L85" s="19">
        <v>1</v>
      </c>
      <c r="M85" s="19">
        <v>0</v>
      </c>
      <c r="N85" s="19">
        <v>0</v>
      </c>
      <c r="O85" s="19">
        <v>0</v>
      </c>
      <c r="P85" s="19">
        <v>0</v>
      </c>
      <c r="Q85" s="19">
        <v>1</v>
      </c>
    </row>
    <row r="86" spans="1:17">
      <c r="A86" s="1">
        <v>2</v>
      </c>
      <c r="B86" s="2">
        <v>21311</v>
      </c>
      <c r="C86" s="3" t="s">
        <v>99</v>
      </c>
      <c r="D86" s="1" t="s">
        <v>15</v>
      </c>
      <c r="E86" s="34">
        <v>1.1685899999999996</v>
      </c>
      <c r="F86" s="19">
        <v>1</v>
      </c>
      <c r="G86" s="19">
        <v>0</v>
      </c>
      <c r="H86" s="19">
        <v>0</v>
      </c>
      <c r="I86" s="19">
        <v>0</v>
      </c>
      <c r="J86" s="19">
        <v>1</v>
      </c>
      <c r="K86" s="19">
        <v>0</v>
      </c>
      <c r="L86" s="19">
        <v>1</v>
      </c>
      <c r="M86" s="19">
        <v>0</v>
      </c>
      <c r="N86" s="19">
        <v>0</v>
      </c>
      <c r="O86" s="19">
        <v>0</v>
      </c>
      <c r="P86" s="19">
        <v>1</v>
      </c>
      <c r="Q86" s="19">
        <v>0</v>
      </c>
    </row>
    <row r="87" spans="1:17">
      <c r="A87" s="1">
        <v>2</v>
      </c>
      <c r="B87" s="2">
        <v>21411</v>
      </c>
      <c r="C87" s="3" t="s">
        <v>100</v>
      </c>
      <c r="D87" s="1" t="s">
        <v>15</v>
      </c>
      <c r="E87" s="34">
        <v>9.7769999999999996E-2</v>
      </c>
      <c r="F87" s="19">
        <v>1</v>
      </c>
      <c r="G87" s="19">
        <v>0</v>
      </c>
      <c r="H87" s="19">
        <v>0</v>
      </c>
      <c r="I87" s="19">
        <v>0</v>
      </c>
      <c r="J87" s="19">
        <v>1</v>
      </c>
      <c r="K87" s="19">
        <v>0</v>
      </c>
      <c r="L87" s="19">
        <v>1</v>
      </c>
      <c r="M87" s="19">
        <v>0</v>
      </c>
      <c r="N87" s="19">
        <v>0</v>
      </c>
      <c r="O87" s="19">
        <v>0</v>
      </c>
      <c r="P87" s="19">
        <v>0</v>
      </c>
      <c r="Q87" s="19">
        <v>1</v>
      </c>
    </row>
    <row r="88" spans="1:17">
      <c r="A88" s="1">
        <v>2</v>
      </c>
      <c r="B88" s="2">
        <v>22111</v>
      </c>
      <c r="C88" s="3" t="s">
        <v>101</v>
      </c>
      <c r="D88" s="1" t="s">
        <v>15</v>
      </c>
      <c r="E88" s="34">
        <v>1.0939700000000001</v>
      </c>
      <c r="F88" s="19">
        <v>1</v>
      </c>
      <c r="G88" s="19">
        <v>0</v>
      </c>
      <c r="H88" s="19">
        <v>0</v>
      </c>
      <c r="I88" s="19">
        <v>0</v>
      </c>
      <c r="J88" s="19">
        <v>1</v>
      </c>
      <c r="K88" s="19">
        <v>0</v>
      </c>
      <c r="L88" s="19">
        <v>1</v>
      </c>
      <c r="M88" s="19">
        <v>0</v>
      </c>
      <c r="N88" s="19">
        <v>0</v>
      </c>
      <c r="O88" s="19">
        <v>0</v>
      </c>
      <c r="P88" s="19">
        <v>0</v>
      </c>
      <c r="Q88" s="19">
        <v>1</v>
      </c>
    </row>
    <row r="89" spans="1:17">
      <c r="A89" s="1">
        <v>3</v>
      </c>
      <c r="B89" s="4">
        <v>31111</v>
      </c>
      <c r="C89" s="5" t="s">
        <v>102</v>
      </c>
      <c r="D89" s="6" t="s">
        <v>103</v>
      </c>
      <c r="E89" s="34">
        <v>0.23361999999999955</v>
      </c>
      <c r="F89" s="19">
        <v>1</v>
      </c>
      <c r="G89" s="19">
        <v>0</v>
      </c>
      <c r="H89" s="19">
        <v>0</v>
      </c>
      <c r="I89" s="19">
        <v>0</v>
      </c>
      <c r="J89" s="19">
        <v>1</v>
      </c>
      <c r="K89" s="19">
        <v>0</v>
      </c>
      <c r="L89" s="19">
        <v>1</v>
      </c>
      <c r="M89" s="19">
        <v>0</v>
      </c>
      <c r="N89" s="19">
        <v>0</v>
      </c>
      <c r="O89" s="19">
        <v>0</v>
      </c>
      <c r="P89" s="19">
        <v>1</v>
      </c>
      <c r="Q89" s="19">
        <v>0</v>
      </c>
    </row>
    <row r="90" spans="1:17">
      <c r="A90" s="1">
        <v>3</v>
      </c>
      <c r="B90" s="6">
        <v>31112</v>
      </c>
      <c r="C90" s="5" t="s">
        <v>104</v>
      </c>
      <c r="D90" s="6" t="s">
        <v>103</v>
      </c>
      <c r="E90" s="34">
        <v>0.20591999999999999</v>
      </c>
      <c r="F90" s="19">
        <v>1</v>
      </c>
      <c r="G90" s="19">
        <v>0</v>
      </c>
      <c r="H90" s="19">
        <v>0</v>
      </c>
      <c r="I90" s="19">
        <v>0</v>
      </c>
      <c r="J90" s="19">
        <v>1</v>
      </c>
      <c r="K90" s="19">
        <v>0</v>
      </c>
      <c r="L90" s="19">
        <v>1</v>
      </c>
      <c r="M90" s="19">
        <v>0</v>
      </c>
      <c r="N90" s="19">
        <v>0</v>
      </c>
      <c r="O90" s="19">
        <v>0</v>
      </c>
      <c r="P90" s="19">
        <v>1</v>
      </c>
      <c r="Q90" s="19">
        <v>0</v>
      </c>
    </row>
    <row r="91" spans="1:17">
      <c r="A91" s="1">
        <v>3</v>
      </c>
      <c r="B91" s="6">
        <v>31113</v>
      </c>
      <c r="C91" s="5" t="s">
        <v>105</v>
      </c>
      <c r="D91" s="6" t="s">
        <v>103</v>
      </c>
      <c r="E91" s="34">
        <v>0.1666</v>
      </c>
      <c r="F91" s="19">
        <v>1</v>
      </c>
      <c r="G91" s="19">
        <v>0</v>
      </c>
      <c r="H91" s="19">
        <v>0</v>
      </c>
      <c r="I91" s="19">
        <v>0</v>
      </c>
      <c r="J91" s="19">
        <v>1</v>
      </c>
      <c r="K91" s="19">
        <v>0</v>
      </c>
      <c r="L91" s="19">
        <v>1</v>
      </c>
      <c r="M91" s="19">
        <v>0</v>
      </c>
      <c r="N91" s="19">
        <v>0</v>
      </c>
      <c r="O91" s="19">
        <v>0</v>
      </c>
      <c r="P91" s="19">
        <v>1</v>
      </c>
      <c r="Q91" s="19">
        <v>0</v>
      </c>
    </row>
    <row r="92" spans="1:17">
      <c r="A92" s="1">
        <v>3</v>
      </c>
      <c r="B92" s="6">
        <v>31114</v>
      </c>
      <c r="C92" s="5" t="s">
        <v>106</v>
      </c>
      <c r="D92" s="6" t="s">
        <v>103</v>
      </c>
      <c r="E92" s="34">
        <v>4.6809999999999997E-2</v>
      </c>
      <c r="F92" s="19">
        <v>1</v>
      </c>
      <c r="G92" s="19">
        <v>0</v>
      </c>
      <c r="H92" s="19">
        <v>0</v>
      </c>
      <c r="I92" s="19">
        <v>0</v>
      </c>
      <c r="J92" s="19">
        <v>1</v>
      </c>
      <c r="K92" s="19">
        <v>0</v>
      </c>
      <c r="L92" s="19">
        <v>1</v>
      </c>
      <c r="M92" s="19">
        <v>0</v>
      </c>
      <c r="N92" s="19">
        <v>0</v>
      </c>
      <c r="O92" s="19">
        <v>0</v>
      </c>
      <c r="P92" s="19">
        <v>1</v>
      </c>
      <c r="Q92" s="19">
        <v>0</v>
      </c>
    </row>
    <row r="93" spans="1:17">
      <c r="A93" s="1">
        <v>3</v>
      </c>
      <c r="B93" s="6">
        <v>31121</v>
      </c>
      <c r="C93" s="5" t="s">
        <v>107</v>
      </c>
      <c r="D93" s="6" t="s">
        <v>103</v>
      </c>
      <c r="E93" s="34">
        <v>0.25793999999999995</v>
      </c>
      <c r="F93" s="19">
        <v>1</v>
      </c>
      <c r="G93" s="19">
        <v>0</v>
      </c>
      <c r="H93" s="19">
        <v>0</v>
      </c>
      <c r="I93" s="19">
        <v>0</v>
      </c>
      <c r="J93" s="19">
        <v>1</v>
      </c>
      <c r="K93" s="19">
        <v>0</v>
      </c>
      <c r="L93" s="19">
        <v>1</v>
      </c>
      <c r="M93" s="19">
        <v>0</v>
      </c>
      <c r="N93" s="19">
        <v>0</v>
      </c>
      <c r="O93" s="19">
        <v>0</v>
      </c>
      <c r="P93" s="19">
        <v>0</v>
      </c>
      <c r="Q93" s="19">
        <v>1</v>
      </c>
    </row>
    <row r="94" spans="1:17">
      <c r="A94" s="1">
        <v>3</v>
      </c>
      <c r="B94" s="6">
        <v>31122</v>
      </c>
      <c r="C94" s="5" t="s">
        <v>108</v>
      </c>
      <c r="D94" s="6" t="s">
        <v>103</v>
      </c>
      <c r="E94" s="34">
        <v>0.16703000000000001</v>
      </c>
      <c r="F94" s="19">
        <v>1</v>
      </c>
      <c r="G94" s="19">
        <v>0</v>
      </c>
      <c r="H94" s="19">
        <v>0</v>
      </c>
      <c r="I94" s="19">
        <v>0</v>
      </c>
      <c r="J94" s="19">
        <v>1</v>
      </c>
      <c r="K94" s="19">
        <v>0</v>
      </c>
      <c r="L94" s="19">
        <v>1</v>
      </c>
      <c r="M94" s="19">
        <v>0</v>
      </c>
      <c r="N94" s="19">
        <v>0</v>
      </c>
      <c r="O94" s="19">
        <v>0</v>
      </c>
      <c r="P94" s="19">
        <v>0</v>
      </c>
      <c r="Q94" s="19">
        <v>1</v>
      </c>
    </row>
    <row r="95" spans="1:17">
      <c r="A95" s="1">
        <v>3</v>
      </c>
      <c r="B95" s="6">
        <v>31123</v>
      </c>
      <c r="C95" s="5" t="s">
        <v>109</v>
      </c>
      <c r="D95" s="6" t="s">
        <v>103</v>
      </c>
      <c r="E95" s="34">
        <v>0.12927</v>
      </c>
      <c r="F95" s="19">
        <v>1</v>
      </c>
      <c r="G95" s="19">
        <v>0</v>
      </c>
      <c r="H95" s="19">
        <v>0</v>
      </c>
      <c r="I95" s="19">
        <v>0</v>
      </c>
      <c r="J95" s="19">
        <v>1</v>
      </c>
      <c r="K95" s="19">
        <v>0</v>
      </c>
      <c r="L95" s="19">
        <v>1</v>
      </c>
      <c r="M95" s="19">
        <v>0</v>
      </c>
      <c r="N95" s="19">
        <v>0</v>
      </c>
      <c r="O95" s="19">
        <v>0</v>
      </c>
      <c r="P95" s="19">
        <v>0</v>
      </c>
      <c r="Q95" s="19">
        <v>1</v>
      </c>
    </row>
    <row r="96" spans="1:17">
      <c r="A96" s="1">
        <v>3</v>
      </c>
      <c r="B96" s="6">
        <v>31124</v>
      </c>
      <c r="C96" s="5" t="s">
        <v>110</v>
      </c>
      <c r="D96" s="6" t="s">
        <v>103</v>
      </c>
      <c r="E96" s="34">
        <v>8.2589999999999997E-2</v>
      </c>
      <c r="F96" s="19">
        <v>1</v>
      </c>
      <c r="G96" s="19">
        <v>0</v>
      </c>
      <c r="H96" s="19">
        <v>0</v>
      </c>
      <c r="I96" s="19">
        <v>0</v>
      </c>
      <c r="J96" s="19">
        <v>1</v>
      </c>
      <c r="K96" s="19">
        <v>0</v>
      </c>
      <c r="L96" s="19">
        <v>1</v>
      </c>
      <c r="M96" s="19">
        <v>0</v>
      </c>
      <c r="N96" s="19">
        <v>0</v>
      </c>
      <c r="O96" s="19">
        <v>0</v>
      </c>
      <c r="P96" s="19">
        <v>0</v>
      </c>
      <c r="Q96" s="19">
        <v>1</v>
      </c>
    </row>
    <row r="97" spans="1:17">
      <c r="A97" s="1">
        <v>3</v>
      </c>
      <c r="B97" s="6">
        <v>31131</v>
      </c>
      <c r="C97" s="5" t="s">
        <v>111</v>
      </c>
      <c r="D97" s="6" t="s">
        <v>103</v>
      </c>
      <c r="E97" s="34">
        <v>9.6860000000000002E-2</v>
      </c>
      <c r="F97" s="19">
        <v>1</v>
      </c>
      <c r="G97" s="19">
        <v>0</v>
      </c>
      <c r="H97" s="19">
        <v>0</v>
      </c>
      <c r="I97" s="19">
        <v>0</v>
      </c>
      <c r="J97" s="19">
        <v>1</v>
      </c>
      <c r="K97" s="19">
        <v>0</v>
      </c>
      <c r="L97" s="19">
        <v>1</v>
      </c>
      <c r="M97" s="19">
        <v>0</v>
      </c>
      <c r="N97" s="19">
        <v>0</v>
      </c>
      <c r="O97" s="19">
        <v>0</v>
      </c>
      <c r="P97" s="19">
        <v>0</v>
      </c>
      <c r="Q97" s="19">
        <v>1</v>
      </c>
    </row>
    <row r="98" spans="1:17">
      <c r="A98" s="1">
        <v>3</v>
      </c>
      <c r="B98" s="6">
        <v>31132</v>
      </c>
      <c r="C98" s="5" t="s">
        <v>112</v>
      </c>
      <c r="D98" s="6" t="s">
        <v>103</v>
      </c>
      <c r="E98" s="34">
        <v>6.8440000000000001E-2</v>
      </c>
      <c r="F98" s="19">
        <v>1</v>
      </c>
      <c r="G98" s="19">
        <v>0</v>
      </c>
      <c r="H98" s="19">
        <v>0</v>
      </c>
      <c r="I98" s="19">
        <v>0</v>
      </c>
      <c r="J98" s="19">
        <v>1</v>
      </c>
      <c r="K98" s="19">
        <v>0</v>
      </c>
      <c r="L98" s="19">
        <v>1</v>
      </c>
      <c r="M98" s="19">
        <v>0</v>
      </c>
      <c r="N98" s="19">
        <v>0</v>
      </c>
      <c r="O98" s="19">
        <v>0</v>
      </c>
      <c r="P98" s="19">
        <v>0</v>
      </c>
      <c r="Q98" s="19">
        <v>1</v>
      </c>
    </row>
    <row r="99" spans="1:17">
      <c r="A99" s="1">
        <v>3</v>
      </c>
      <c r="B99" s="6">
        <v>31133</v>
      </c>
      <c r="C99" s="5" t="s">
        <v>113</v>
      </c>
      <c r="D99" s="6" t="s">
        <v>103</v>
      </c>
      <c r="E99" s="34">
        <v>6.4589999999999995E-2</v>
      </c>
      <c r="F99" s="19">
        <v>1</v>
      </c>
      <c r="G99" s="19">
        <v>0</v>
      </c>
      <c r="H99" s="19">
        <v>0</v>
      </c>
      <c r="I99" s="19">
        <v>0</v>
      </c>
      <c r="J99" s="19">
        <v>1</v>
      </c>
      <c r="K99" s="19">
        <v>0</v>
      </c>
      <c r="L99" s="19">
        <v>1</v>
      </c>
      <c r="M99" s="19">
        <v>0</v>
      </c>
      <c r="N99" s="19">
        <v>0</v>
      </c>
      <c r="O99" s="19">
        <v>0</v>
      </c>
      <c r="P99" s="19">
        <v>0</v>
      </c>
      <c r="Q99" s="19">
        <v>1</v>
      </c>
    </row>
    <row r="100" spans="1:17">
      <c r="A100" s="1">
        <v>3</v>
      </c>
      <c r="B100" s="6">
        <v>31134</v>
      </c>
      <c r="C100" s="5" t="s">
        <v>114</v>
      </c>
      <c r="D100" s="6" t="s">
        <v>103</v>
      </c>
      <c r="E100" s="34">
        <v>3.4009999999999999E-2</v>
      </c>
      <c r="F100" s="19">
        <v>1</v>
      </c>
      <c r="G100" s="19">
        <v>0</v>
      </c>
      <c r="H100" s="19">
        <v>0</v>
      </c>
      <c r="I100" s="19">
        <v>0</v>
      </c>
      <c r="J100" s="19">
        <v>1</v>
      </c>
      <c r="K100" s="19">
        <v>0</v>
      </c>
      <c r="L100" s="19">
        <v>1</v>
      </c>
      <c r="M100" s="19">
        <v>0</v>
      </c>
      <c r="N100" s="19">
        <v>0</v>
      </c>
      <c r="O100" s="19">
        <v>0</v>
      </c>
      <c r="P100" s="19">
        <v>0</v>
      </c>
      <c r="Q100" s="19">
        <v>1</v>
      </c>
    </row>
    <row r="101" spans="1:17">
      <c r="A101" s="1">
        <v>3</v>
      </c>
      <c r="B101" s="6">
        <v>31141</v>
      </c>
      <c r="C101" s="5" t="s">
        <v>115</v>
      </c>
      <c r="D101" s="6" t="s">
        <v>103</v>
      </c>
      <c r="E101" s="34">
        <v>2.419E-2</v>
      </c>
      <c r="F101" s="19">
        <v>1</v>
      </c>
      <c r="G101" s="19">
        <v>0</v>
      </c>
      <c r="H101" s="19">
        <v>0</v>
      </c>
      <c r="I101" s="19">
        <v>0</v>
      </c>
      <c r="J101" s="19">
        <v>1</v>
      </c>
      <c r="K101" s="19">
        <v>0</v>
      </c>
      <c r="L101" s="19">
        <v>1</v>
      </c>
      <c r="M101" s="19">
        <v>0</v>
      </c>
      <c r="N101" s="19">
        <v>0</v>
      </c>
      <c r="O101" s="19">
        <v>0</v>
      </c>
      <c r="P101" s="19">
        <v>0</v>
      </c>
      <c r="Q101" s="19">
        <v>1</v>
      </c>
    </row>
    <row r="102" spans="1:17">
      <c r="A102" s="1">
        <v>3</v>
      </c>
      <c r="B102" s="6">
        <v>31151</v>
      </c>
      <c r="C102" s="5" t="s">
        <v>116</v>
      </c>
      <c r="D102" s="6" t="s">
        <v>103</v>
      </c>
      <c r="E102" s="34">
        <v>0.17934</v>
      </c>
      <c r="F102" s="19">
        <v>1</v>
      </c>
      <c r="G102" s="19">
        <v>0</v>
      </c>
      <c r="H102" s="19">
        <v>0</v>
      </c>
      <c r="I102" s="19">
        <v>0</v>
      </c>
      <c r="J102" s="19">
        <v>1</v>
      </c>
      <c r="K102" s="19">
        <v>0</v>
      </c>
      <c r="L102" s="19">
        <v>1</v>
      </c>
      <c r="M102" s="19">
        <v>0</v>
      </c>
      <c r="N102" s="19">
        <v>0</v>
      </c>
      <c r="O102" s="19">
        <v>0</v>
      </c>
      <c r="P102" s="19">
        <v>1</v>
      </c>
      <c r="Q102" s="19">
        <v>0</v>
      </c>
    </row>
    <row r="103" spans="1:17">
      <c r="A103" s="1">
        <v>3</v>
      </c>
      <c r="B103" s="6">
        <v>31211</v>
      </c>
      <c r="C103" s="5" t="s">
        <v>117</v>
      </c>
      <c r="D103" s="6" t="s">
        <v>103</v>
      </c>
      <c r="E103" s="34">
        <v>0.10312</v>
      </c>
      <c r="F103" s="19">
        <v>1</v>
      </c>
      <c r="G103" s="19">
        <v>0</v>
      </c>
      <c r="H103" s="19">
        <v>0</v>
      </c>
      <c r="I103" s="19">
        <v>0</v>
      </c>
      <c r="J103" s="19">
        <v>1</v>
      </c>
      <c r="K103" s="19">
        <v>0</v>
      </c>
      <c r="L103" s="19">
        <v>1</v>
      </c>
      <c r="M103" s="19">
        <v>0</v>
      </c>
      <c r="N103" s="19">
        <v>0</v>
      </c>
      <c r="O103" s="19">
        <v>0</v>
      </c>
      <c r="P103" s="19">
        <v>0</v>
      </c>
      <c r="Q103" s="19">
        <v>1</v>
      </c>
    </row>
    <row r="104" spans="1:17">
      <c r="A104" s="1">
        <v>3</v>
      </c>
      <c r="B104" s="6">
        <v>31311</v>
      </c>
      <c r="C104" s="5" t="s">
        <v>118</v>
      </c>
      <c r="D104" s="6" t="s">
        <v>119</v>
      </c>
      <c r="E104" s="34">
        <v>2.911E-2</v>
      </c>
      <c r="F104" s="19">
        <v>1</v>
      </c>
      <c r="G104" s="19">
        <v>0</v>
      </c>
      <c r="H104" s="19">
        <v>0</v>
      </c>
      <c r="I104" s="19">
        <v>1</v>
      </c>
      <c r="J104" s="19">
        <v>0</v>
      </c>
      <c r="K104" s="19">
        <v>0</v>
      </c>
      <c r="L104" s="19">
        <v>0</v>
      </c>
      <c r="M104" s="19">
        <v>1</v>
      </c>
      <c r="N104" s="19">
        <v>0</v>
      </c>
      <c r="O104" s="19">
        <v>1</v>
      </c>
      <c r="P104" s="19">
        <v>1</v>
      </c>
      <c r="Q104" s="19">
        <v>0</v>
      </c>
    </row>
    <row r="105" spans="1:17">
      <c r="A105" s="1">
        <v>3</v>
      </c>
      <c r="B105" s="6">
        <v>32111</v>
      </c>
      <c r="C105" s="5" t="s">
        <v>120</v>
      </c>
      <c r="D105" s="6" t="s">
        <v>103</v>
      </c>
      <c r="E105" s="34">
        <v>0.27643000000000012</v>
      </c>
      <c r="F105" s="19">
        <v>1</v>
      </c>
      <c r="G105" s="19">
        <v>0</v>
      </c>
      <c r="H105" s="19">
        <v>0</v>
      </c>
      <c r="I105" s="19">
        <v>0</v>
      </c>
      <c r="J105" s="19">
        <v>1</v>
      </c>
      <c r="K105" s="19">
        <v>0</v>
      </c>
      <c r="L105" s="19">
        <v>1</v>
      </c>
      <c r="M105" s="19">
        <v>0</v>
      </c>
      <c r="N105" s="19">
        <v>0</v>
      </c>
      <c r="O105" s="19">
        <v>0</v>
      </c>
      <c r="P105" s="19">
        <v>0</v>
      </c>
      <c r="Q105" s="19">
        <v>1</v>
      </c>
    </row>
    <row r="106" spans="1:17">
      <c r="A106" s="1">
        <v>3</v>
      </c>
      <c r="B106" s="6">
        <v>32112</v>
      </c>
      <c r="C106" s="5" t="s">
        <v>121</v>
      </c>
      <c r="D106" s="6" t="s">
        <v>103</v>
      </c>
      <c r="E106" s="34">
        <v>0.11038000000000001</v>
      </c>
      <c r="F106" s="19">
        <v>1</v>
      </c>
      <c r="G106" s="19">
        <v>0</v>
      </c>
      <c r="H106" s="19">
        <v>0</v>
      </c>
      <c r="I106" s="19">
        <v>0</v>
      </c>
      <c r="J106" s="19">
        <v>1</v>
      </c>
      <c r="K106" s="19">
        <v>0</v>
      </c>
      <c r="L106" s="19">
        <v>1</v>
      </c>
      <c r="M106" s="19">
        <v>0</v>
      </c>
      <c r="N106" s="19">
        <v>0</v>
      </c>
      <c r="O106" s="19">
        <v>0</v>
      </c>
      <c r="P106" s="19">
        <v>0</v>
      </c>
      <c r="Q106" s="19">
        <v>1</v>
      </c>
    </row>
    <row r="107" spans="1:17">
      <c r="A107" s="1">
        <v>3</v>
      </c>
      <c r="B107" s="6">
        <v>32121</v>
      </c>
      <c r="C107" s="5" t="s">
        <v>122</v>
      </c>
      <c r="D107" s="6" t="s">
        <v>103</v>
      </c>
      <c r="E107" s="34">
        <v>0.19985000000000006</v>
      </c>
      <c r="F107" s="19">
        <v>1</v>
      </c>
      <c r="G107" s="19">
        <v>0</v>
      </c>
      <c r="H107" s="19">
        <v>0</v>
      </c>
      <c r="I107" s="19">
        <v>0</v>
      </c>
      <c r="J107" s="19">
        <v>1</v>
      </c>
      <c r="K107" s="19">
        <v>0</v>
      </c>
      <c r="L107" s="19">
        <v>1</v>
      </c>
      <c r="M107" s="19">
        <v>0</v>
      </c>
      <c r="N107" s="19">
        <v>0</v>
      </c>
      <c r="O107" s="19">
        <v>0</v>
      </c>
      <c r="P107" s="19">
        <v>0</v>
      </c>
      <c r="Q107" s="19">
        <v>1</v>
      </c>
    </row>
    <row r="108" spans="1:17">
      <c r="A108" s="1">
        <v>3</v>
      </c>
      <c r="B108" s="6">
        <v>32122</v>
      </c>
      <c r="C108" s="5" t="s">
        <v>123</v>
      </c>
      <c r="D108" s="6" t="s">
        <v>103</v>
      </c>
      <c r="E108" s="34">
        <v>9.8809999999999995E-2</v>
      </c>
      <c r="F108" s="19">
        <v>1</v>
      </c>
      <c r="G108" s="19">
        <v>0</v>
      </c>
      <c r="H108" s="19">
        <v>0</v>
      </c>
      <c r="I108" s="19">
        <v>0</v>
      </c>
      <c r="J108" s="19">
        <v>1</v>
      </c>
      <c r="K108" s="19">
        <v>0</v>
      </c>
      <c r="L108" s="19">
        <v>1</v>
      </c>
      <c r="M108" s="19">
        <v>0</v>
      </c>
      <c r="N108" s="19">
        <v>0</v>
      </c>
      <c r="O108" s="19">
        <v>0</v>
      </c>
      <c r="P108" s="19">
        <v>0</v>
      </c>
      <c r="Q108" s="19">
        <v>1</v>
      </c>
    </row>
    <row r="109" spans="1:17">
      <c r="A109" s="1">
        <v>3</v>
      </c>
      <c r="B109" s="6">
        <v>32123</v>
      </c>
      <c r="C109" s="5" t="s">
        <v>124</v>
      </c>
      <c r="D109" s="6" t="s">
        <v>103</v>
      </c>
      <c r="E109" s="34">
        <v>8.4959999999999994E-2</v>
      </c>
      <c r="F109" s="19">
        <v>1</v>
      </c>
      <c r="G109" s="19">
        <v>0</v>
      </c>
      <c r="H109" s="19">
        <v>0</v>
      </c>
      <c r="I109" s="19">
        <v>0</v>
      </c>
      <c r="J109" s="19">
        <v>1</v>
      </c>
      <c r="K109" s="19">
        <v>0</v>
      </c>
      <c r="L109" s="19">
        <v>1</v>
      </c>
      <c r="M109" s="19">
        <v>0</v>
      </c>
      <c r="N109" s="19">
        <v>0</v>
      </c>
      <c r="O109" s="19">
        <v>0</v>
      </c>
      <c r="P109" s="19">
        <v>0</v>
      </c>
      <c r="Q109" s="19">
        <v>1</v>
      </c>
    </row>
    <row r="110" spans="1:17">
      <c r="A110" s="1">
        <v>3</v>
      </c>
      <c r="B110" s="6">
        <v>32131</v>
      </c>
      <c r="C110" s="5" t="s">
        <v>125</v>
      </c>
      <c r="D110" s="6" t="s">
        <v>103</v>
      </c>
      <c r="E110" s="34">
        <v>0.19016</v>
      </c>
      <c r="F110" s="19">
        <v>1</v>
      </c>
      <c r="G110" s="19">
        <v>0</v>
      </c>
      <c r="H110" s="19">
        <v>0</v>
      </c>
      <c r="I110" s="19">
        <v>0</v>
      </c>
      <c r="J110" s="19">
        <v>1</v>
      </c>
      <c r="K110" s="19">
        <v>0</v>
      </c>
      <c r="L110" s="19">
        <v>1</v>
      </c>
      <c r="M110" s="19">
        <v>0</v>
      </c>
      <c r="N110" s="19">
        <v>0</v>
      </c>
      <c r="O110" s="19">
        <v>0</v>
      </c>
      <c r="P110" s="19">
        <v>0</v>
      </c>
      <c r="Q110" s="19">
        <v>1</v>
      </c>
    </row>
    <row r="111" spans="1:17">
      <c r="A111" s="1">
        <v>3</v>
      </c>
      <c r="B111" s="6">
        <v>32132</v>
      </c>
      <c r="C111" s="5" t="s">
        <v>126</v>
      </c>
      <c r="D111" s="6" t="s">
        <v>103</v>
      </c>
      <c r="E111" s="34">
        <v>5.0369999999999998E-2</v>
      </c>
      <c r="F111" s="19">
        <v>1</v>
      </c>
      <c r="G111" s="19">
        <v>0</v>
      </c>
      <c r="H111" s="19">
        <v>0</v>
      </c>
      <c r="I111" s="19">
        <v>0</v>
      </c>
      <c r="J111" s="19">
        <v>1</v>
      </c>
      <c r="K111" s="19">
        <v>0</v>
      </c>
      <c r="L111" s="19">
        <v>1</v>
      </c>
      <c r="M111" s="19">
        <v>0</v>
      </c>
      <c r="N111" s="19">
        <v>0</v>
      </c>
      <c r="O111" s="19">
        <v>0</v>
      </c>
      <c r="P111" s="19">
        <v>0</v>
      </c>
      <c r="Q111" s="19">
        <v>1</v>
      </c>
    </row>
    <row r="112" spans="1:17">
      <c r="A112" s="7">
        <v>4</v>
      </c>
      <c r="B112" s="7">
        <v>41111</v>
      </c>
      <c r="C112" s="8" t="s">
        <v>127</v>
      </c>
      <c r="D112" s="7" t="s">
        <v>119</v>
      </c>
      <c r="E112" s="34">
        <v>7.2040199999999999</v>
      </c>
      <c r="F112" s="19">
        <v>1</v>
      </c>
      <c r="G112" s="19">
        <v>0</v>
      </c>
      <c r="H112" s="19">
        <v>0</v>
      </c>
      <c r="I112" s="19">
        <v>1</v>
      </c>
      <c r="J112" s="19">
        <v>0</v>
      </c>
      <c r="K112" s="19">
        <v>0</v>
      </c>
      <c r="L112" s="19">
        <v>0</v>
      </c>
      <c r="M112" s="19">
        <v>1</v>
      </c>
      <c r="N112" s="19">
        <v>1</v>
      </c>
      <c r="O112" s="19">
        <v>0</v>
      </c>
      <c r="P112" s="19">
        <v>1</v>
      </c>
      <c r="Q112" s="19">
        <v>0</v>
      </c>
    </row>
    <row r="113" spans="1:17">
      <c r="A113" s="7">
        <v>4</v>
      </c>
      <c r="B113" s="7">
        <v>42111</v>
      </c>
      <c r="C113" s="8" t="s">
        <v>128</v>
      </c>
      <c r="D113" s="7" t="s">
        <v>15</v>
      </c>
      <c r="E113" s="34">
        <v>0.44338000000000011</v>
      </c>
      <c r="F113" s="19">
        <v>1</v>
      </c>
      <c r="G113" s="19">
        <v>0</v>
      </c>
      <c r="H113" s="19">
        <v>0</v>
      </c>
      <c r="I113" s="19">
        <v>0</v>
      </c>
      <c r="J113" s="19">
        <v>1</v>
      </c>
      <c r="K113" s="19">
        <v>0</v>
      </c>
      <c r="L113" s="19">
        <v>1</v>
      </c>
      <c r="M113" s="19">
        <v>0</v>
      </c>
      <c r="N113" s="19">
        <v>1</v>
      </c>
      <c r="O113" s="19">
        <v>0</v>
      </c>
      <c r="P113" s="19">
        <v>1</v>
      </c>
      <c r="Q113" s="19">
        <v>0</v>
      </c>
    </row>
    <row r="114" spans="1:17">
      <c r="A114" s="7">
        <v>4</v>
      </c>
      <c r="B114" s="7">
        <v>42112</v>
      </c>
      <c r="C114" s="8" t="s">
        <v>129</v>
      </c>
      <c r="D114" s="7" t="s">
        <v>15</v>
      </c>
      <c r="E114" s="34">
        <v>0.15045</v>
      </c>
      <c r="F114" s="19">
        <v>1</v>
      </c>
      <c r="G114" s="19">
        <v>0</v>
      </c>
      <c r="H114" s="19">
        <v>0</v>
      </c>
      <c r="I114" s="19">
        <v>0</v>
      </c>
      <c r="J114" s="19">
        <v>1</v>
      </c>
      <c r="K114" s="19">
        <v>0</v>
      </c>
      <c r="L114" s="19">
        <v>1</v>
      </c>
      <c r="M114" s="19">
        <v>0</v>
      </c>
      <c r="N114" s="19">
        <v>1</v>
      </c>
      <c r="O114" s="19">
        <v>0</v>
      </c>
      <c r="P114" s="19">
        <v>1</v>
      </c>
      <c r="Q114" s="19">
        <v>0</v>
      </c>
    </row>
    <row r="115" spans="1:17">
      <c r="A115" s="7">
        <v>4</v>
      </c>
      <c r="B115" s="7">
        <v>42113</v>
      </c>
      <c r="C115" s="8" t="s">
        <v>130</v>
      </c>
      <c r="D115" s="7" t="s">
        <v>15</v>
      </c>
      <c r="E115" s="34">
        <v>9.8580000000000001E-2</v>
      </c>
      <c r="F115" s="19">
        <v>1</v>
      </c>
      <c r="G115" s="19">
        <v>0</v>
      </c>
      <c r="H115" s="19">
        <v>0</v>
      </c>
      <c r="I115" s="19">
        <v>0</v>
      </c>
      <c r="J115" s="19">
        <v>1</v>
      </c>
      <c r="K115" s="19">
        <v>0</v>
      </c>
      <c r="L115" s="19">
        <v>1</v>
      </c>
      <c r="M115" s="19">
        <v>0</v>
      </c>
      <c r="N115" s="19">
        <v>1</v>
      </c>
      <c r="O115" s="19">
        <v>0</v>
      </c>
      <c r="P115" s="19">
        <v>1</v>
      </c>
      <c r="Q115" s="19">
        <v>0</v>
      </c>
    </row>
    <row r="116" spans="1:17">
      <c r="A116" s="7">
        <v>4</v>
      </c>
      <c r="B116" s="7">
        <v>42114</v>
      </c>
      <c r="C116" s="8" t="s">
        <v>131</v>
      </c>
      <c r="D116" s="7" t="s">
        <v>15</v>
      </c>
      <c r="E116" s="34">
        <v>9.2079999999999995E-2</v>
      </c>
      <c r="F116" s="19">
        <v>1</v>
      </c>
      <c r="G116" s="19">
        <v>0</v>
      </c>
      <c r="H116" s="19">
        <v>0</v>
      </c>
      <c r="I116" s="19">
        <v>0</v>
      </c>
      <c r="J116" s="19">
        <v>1</v>
      </c>
      <c r="K116" s="19">
        <v>0</v>
      </c>
      <c r="L116" s="19">
        <v>1</v>
      </c>
      <c r="M116" s="19">
        <v>0</v>
      </c>
      <c r="N116" s="19">
        <v>1</v>
      </c>
      <c r="O116" s="19">
        <v>0</v>
      </c>
      <c r="P116" s="19">
        <v>1</v>
      </c>
      <c r="Q116" s="19">
        <v>0</v>
      </c>
    </row>
    <row r="117" spans="1:17">
      <c r="A117" s="7">
        <v>4</v>
      </c>
      <c r="B117" s="7">
        <v>42211</v>
      </c>
      <c r="C117" s="8" t="s">
        <v>132</v>
      </c>
      <c r="D117" s="7" t="s">
        <v>119</v>
      </c>
      <c r="E117" s="34">
        <v>1.03569</v>
      </c>
      <c r="F117" s="19">
        <v>1</v>
      </c>
      <c r="G117" s="19">
        <v>0</v>
      </c>
      <c r="H117" s="19">
        <v>0</v>
      </c>
      <c r="I117" s="19">
        <v>1</v>
      </c>
      <c r="J117" s="19">
        <v>0</v>
      </c>
      <c r="K117" s="19">
        <v>0</v>
      </c>
      <c r="L117" s="19">
        <v>0</v>
      </c>
      <c r="M117" s="19">
        <v>1</v>
      </c>
      <c r="N117" s="19">
        <v>1</v>
      </c>
      <c r="O117" s="19">
        <v>0</v>
      </c>
      <c r="P117" s="19">
        <v>1</v>
      </c>
      <c r="Q117" s="19">
        <v>0</v>
      </c>
    </row>
    <row r="118" spans="1:17">
      <c r="A118" s="7">
        <v>4</v>
      </c>
      <c r="B118" s="7">
        <v>42212</v>
      </c>
      <c r="C118" s="8" t="s">
        <v>133</v>
      </c>
      <c r="D118" s="7" t="s">
        <v>119</v>
      </c>
      <c r="E118" s="34">
        <v>6.9180000000000005E-2</v>
      </c>
      <c r="F118" s="19">
        <v>1</v>
      </c>
      <c r="G118" s="19">
        <v>0</v>
      </c>
      <c r="H118" s="19">
        <v>0</v>
      </c>
      <c r="I118" s="19">
        <v>1</v>
      </c>
      <c r="J118" s="19">
        <v>0</v>
      </c>
      <c r="K118" s="19">
        <v>0</v>
      </c>
      <c r="L118" s="19">
        <v>0</v>
      </c>
      <c r="M118" s="19">
        <v>1</v>
      </c>
      <c r="N118" s="19">
        <v>1</v>
      </c>
      <c r="O118" s="19">
        <v>0</v>
      </c>
      <c r="P118" s="19">
        <v>1</v>
      </c>
      <c r="Q118" s="19">
        <v>0</v>
      </c>
    </row>
    <row r="119" spans="1:17">
      <c r="A119" s="7">
        <v>4</v>
      </c>
      <c r="B119" s="7">
        <v>43111</v>
      </c>
      <c r="C119" s="8" t="s">
        <v>134</v>
      </c>
      <c r="D119" s="7" t="s">
        <v>119</v>
      </c>
      <c r="E119" s="34">
        <v>1.4934000000000001</v>
      </c>
      <c r="F119" s="19">
        <v>1</v>
      </c>
      <c r="G119" s="19">
        <v>0</v>
      </c>
      <c r="H119" s="19">
        <v>0</v>
      </c>
      <c r="I119" s="19">
        <v>1</v>
      </c>
      <c r="J119" s="19">
        <v>0</v>
      </c>
      <c r="K119" s="19">
        <v>0</v>
      </c>
      <c r="L119" s="19">
        <v>0</v>
      </c>
      <c r="M119" s="19">
        <v>1</v>
      </c>
      <c r="N119" s="19">
        <v>0</v>
      </c>
      <c r="O119" s="19">
        <v>1</v>
      </c>
      <c r="P119" s="19">
        <v>1</v>
      </c>
      <c r="Q119" s="19">
        <v>0</v>
      </c>
    </row>
    <row r="120" spans="1:17">
      <c r="A120" s="7">
        <v>4</v>
      </c>
      <c r="B120" s="7">
        <v>43211</v>
      </c>
      <c r="C120" s="8" t="s">
        <v>135</v>
      </c>
      <c r="D120" s="7" t="s">
        <v>119</v>
      </c>
      <c r="E120" s="34">
        <v>0.11045000000000001</v>
      </c>
      <c r="F120" s="19">
        <v>1</v>
      </c>
      <c r="G120" s="19">
        <v>0</v>
      </c>
      <c r="H120" s="19">
        <v>0</v>
      </c>
      <c r="I120" s="19">
        <v>1</v>
      </c>
      <c r="J120" s="19">
        <v>0</v>
      </c>
      <c r="K120" s="19">
        <v>0</v>
      </c>
      <c r="L120" s="19">
        <v>0</v>
      </c>
      <c r="M120" s="19">
        <v>1</v>
      </c>
      <c r="N120" s="19">
        <v>0</v>
      </c>
      <c r="O120" s="19">
        <v>1</v>
      </c>
      <c r="P120" s="19">
        <v>1</v>
      </c>
      <c r="Q120" s="19">
        <v>0</v>
      </c>
    </row>
    <row r="121" spans="1:17">
      <c r="A121" s="7">
        <v>4</v>
      </c>
      <c r="B121" s="7">
        <v>43311</v>
      </c>
      <c r="C121" s="8" t="s">
        <v>136</v>
      </c>
      <c r="D121" s="7" t="s">
        <v>119</v>
      </c>
      <c r="E121" s="34">
        <v>1.3562700000000001</v>
      </c>
      <c r="F121" s="19">
        <v>1</v>
      </c>
      <c r="G121" s="19">
        <v>0</v>
      </c>
      <c r="H121" s="19">
        <v>0</v>
      </c>
      <c r="I121" s="19">
        <v>1</v>
      </c>
      <c r="J121" s="19">
        <v>0</v>
      </c>
      <c r="K121" s="19">
        <v>0</v>
      </c>
      <c r="L121" s="19">
        <v>0</v>
      </c>
      <c r="M121" s="19">
        <v>1</v>
      </c>
      <c r="N121" s="19">
        <v>0</v>
      </c>
      <c r="O121" s="19">
        <v>1</v>
      </c>
      <c r="P121" s="19">
        <v>0</v>
      </c>
      <c r="Q121" s="19">
        <v>1</v>
      </c>
    </row>
    <row r="122" spans="1:17">
      <c r="A122" s="7">
        <v>4</v>
      </c>
      <c r="B122" s="7">
        <v>44111</v>
      </c>
      <c r="C122" s="8" t="s">
        <v>137</v>
      </c>
      <c r="D122" s="7" t="s">
        <v>119</v>
      </c>
      <c r="E122" s="34">
        <v>2.2095899999999991</v>
      </c>
      <c r="F122" s="19">
        <v>0</v>
      </c>
      <c r="G122" s="19">
        <v>0</v>
      </c>
      <c r="H122" s="19">
        <v>0</v>
      </c>
      <c r="I122" s="19">
        <v>1</v>
      </c>
      <c r="J122" s="19">
        <v>0</v>
      </c>
      <c r="K122" s="19">
        <v>1</v>
      </c>
      <c r="L122" s="19">
        <v>1</v>
      </c>
      <c r="M122" s="19">
        <v>0</v>
      </c>
      <c r="N122" s="19">
        <v>0</v>
      </c>
      <c r="O122" s="19">
        <v>1</v>
      </c>
      <c r="P122" s="19">
        <v>0</v>
      </c>
      <c r="Q122" s="19">
        <v>1</v>
      </c>
    </row>
    <row r="123" spans="1:17">
      <c r="A123" s="7">
        <v>4</v>
      </c>
      <c r="B123" s="7">
        <v>44211</v>
      </c>
      <c r="C123" s="8" t="s">
        <v>138</v>
      </c>
      <c r="D123" s="7" t="s">
        <v>119</v>
      </c>
      <c r="E123" s="34">
        <v>0.61726000000000003</v>
      </c>
      <c r="F123" s="19">
        <v>0</v>
      </c>
      <c r="G123" s="19">
        <v>0</v>
      </c>
      <c r="H123" s="19">
        <v>0</v>
      </c>
      <c r="I123" s="19">
        <v>1</v>
      </c>
      <c r="J123" s="19">
        <v>0</v>
      </c>
      <c r="K123" s="19">
        <v>1</v>
      </c>
      <c r="L123" s="19">
        <v>1</v>
      </c>
      <c r="M123" s="19">
        <v>0</v>
      </c>
      <c r="N123" s="19">
        <v>0</v>
      </c>
      <c r="O123" s="19">
        <v>1</v>
      </c>
      <c r="P123" s="19">
        <v>0</v>
      </c>
      <c r="Q123" s="19">
        <v>1</v>
      </c>
    </row>
    <row r="124" spans="1:17">
      <c r="A124" s="7">
        <v>4</v>
      </c>
      <c r="B124" s="7">
        <v>44221</v>
      </c>
      <c r="C124" s="8" t="s">
        <v>139</v>
      </c>
      <c r="D124" s="7" t="s">
        <v>15</v>
      </c>
      <c r="E124" s="34">
        <v>1.3760300000000001</v>
      </c>
      <c r="F124" s="19">
        <v>0</v>
      </c>
      <c r="G124" s="19">
        <v>0</v>
      </c>
      <c r="H124" s="19">
        <v>0</v>
      </c>
      <c r="I124" s="19">
        <v>0</v>
      </c>
      <c r="J124" s="19">
        <v>1</v>
      </c>
      <c r="K124" s="19">
        <v>1</v>
      </c>
      <c r="L124" s="19">
        <v>1</v>
      </c>
      <c r="M124" s="19">
        <v>0</v>
      </c>
      <c r="N124" s="19">
        <v>0</v>
      </c>
      <c r="O124" s="19">
        <v>0</v>
      </c>
      <c r="P124" s="19">
        <v>0</v>
      </c>
      <c r="Q124" s="19">
        <v>1</v>
      </c>
    </row>
    <row r="125" spans="1:17">
      <c r="A125" s="9">
        <v>4</v>
      </c>
      <c r="B125" s="9">
        <v>44311</v>
      </c>
      <c r="C125" s="10" t="s">
        <v>140</v>
      </c>
      <c r="D125" s="9" t="s">
        <v>15</v>
      </c>
      <c r="E125" s="34">
        <v>0.19403999999999999</v>
      </c>
      <c r="F125" s="19">
        <v>0</v>
      </c>
      <c r="G125" s="19">
        <v>0</v>
      </c>
      <c r="H125" s="19">
        <v>0</v>
      </c>
      <c r="I125" s="19">
        <v>0</v>
      </c>
      <c r="J125" s="19">
        <v>1</v>
      </c>
      <c r="K125" s="19">
        <v>1</v>
      </c>
      <c r="L125" s="19">
        <v>1</v>
      </c>
      <c r="M125" s="19">
        <v>0</v>
      </c>
      <c r="N125" s="19">
        <v>0</v>
      </c>
      <c r="O125" s="19">
        <v>0</v>
      </c>
      <c r="P125" s="19">
        <v>0</v>
      </c>
      <c r="Q125" s="19">
        <v>1</v>
      </c>
    </row>
    <row r="126" spans="1:17">
      <c r="A126" s="7">
        <v>4</v>
      </c>
      <c r="B126" s="7">
        <v>44411</v>
      </c>
      <c r="C126" s="8" t="s">
        <v>141</v>
      </c>
      <c r="D126" s="7" t="s">
        <v>15</v>
      </c>
      <c r="E126" s="34">
        <v>0.31290000000000001</v>
      </c>
      <c r="F126" s="19">
        <v>0</v>
      </c>
      <c r="G126" s="19">
        <v>0</v>
      </c>
      <c r="H126" s="19">
        <v>0</v>
      </c>
      <c r="I126" s="19">
        <v>0</v>
      </c>
      <c r="J126" s="19">
        <v>1</v>
      </c>
      <c r="K126" s="19">
        <v>1</v>
      </c>
      <c r="L126" s="19">
        <v>1</v>
      </c>
      <c r="M126" s="19">
        <v>0</v>
      </c>
      <c r="N126" s="19">
        <v>0</v>
      </c>
      <c r="O126" s="19">
        <v>0</v>
      </c>
      <c r="P126" s="19">
        <v>1</v>
      </c>
      <c r="Q126" s="19">
        <v>0</v>
      </c>
    </row>
    <row r="127" spans="1:17">
      <c r="A127" s="7">
        <v>5</v>
      </c>
      <c r="B127" s="11">
        <v>51111</v>
      </c>
      <c r="C127" s="12" t="s">
        <v>142</v>
      </c>
      <c r="D127" s="11" t="s">
        <v>143</v>
      </c>
      <c r="E127" s="34">
        <v>0.29902000000000006</v>
      </c>
      <c r="F127" s="19">
        <v>1</v>
      </c>
      <c r="G127" s="19">
        <v>0</v>
      </c>
      <c r="H127" s="19">
        <v>0</v>
      </c>
      <c r="I127" s="19">
        <v>0</v>
      </c>
      <c r="J127" s="19">
        <v>1</v>
      </c>
      <c r="K127" s="19">
        <v>0</v>
      </c>
      <c r="L127" s="19">
        <v>1</v>
      </c>
      <c r="M127" s="19">
        <v>0</v>
      </c>
      <c r="N127" s="19">
        <v>0</v>
      </c>
      <c r="O127" s="19">
        <v>0</v>
      </c>
      <c r="P127" s="19">
        <v>1</v>
      </c>
      <c r="Q127" s="19">
        <v>0</v>
      </c>
    </row>
    <row r="128" spans="1:17">
      <c r="A128" s="7">
        <v>5</v>
      </c>
      <c r="B128" s="11">
        <v>51112</v>
      </c>
      <c r="C128" s="12" t="s">
        <v>144</v>
      </c>
      <c r="D128" s="11" t="s">
        <v>143</v>
      </c>
      <c r="E128" s="34">
        <v>0.29348999999999997</v>
      </c>
      <c r="F128" s="19">
        <v>1</v>
      </c>
      <c r="G128" s="19">
        <v>0</v>
      </c>
      <c r="H128" s="19">
        <v>0</v>
      </c>
      <c r="I128" s="19">
        <v>0</v>
      </c>
      <c r="J128" s="19">
        <v>1</v>
      </c>
      <c r="K128" s="19">
        <v>0</v>
      </c>
      <c r="L128" s="19">
        <v>1</v>
      </c>
      <c r="M128" s="19">
        <v>0</v>
      </c>
      <c r="N128" s="19">
        <v>0</v>
      </c>
      <c r="O128" s="19">
        <v>0</v>
      </c>
      <c r="P128" s="19">
        <v>1</v>
      </c>
      <c r="Q128" s="19">
        <v>0</v>
      </c>
    </row>
    <row r="129" spans="1:17">
      <c r="A129" s="7">
        <v>5</v>
      </c>
      <c r="B129" s="11">
        <v>51113</v>
      </c>
      <c r="C129" s="12" t="s">
        <v>145</v>
      </c>
      <c r="D129" s="11" t="s">
        <v>143</v>
      </c>
      <c r="E129" s="34">
        <v>0.13524</v>
      </c>
      <c r="F129" s="19">
        <v>1</v>
      </c>
      <c r="G129" s="19">
        <v>0</v>
      </c>
      <c r="H129" s="19">
        <v>0</v>
      </c>
      <c r="I129" s="19">
        <v>0</v>
      </c>
      <c r="J129" s="19">
        <v>1</v>
      </c>
      <c r="K129" s="19">
        <v>0</v>
      </c>
      <c r="L129" s="19">
        <v>1</v>
      </c>
      <c r="M129" s="19">
        <v>0</v>
      </c>
      <c r="N129" s="19">
        <v>0</v>
      </c>
      <c r="O129" s="19">
        <v>0</v>
      </c>
      <c r="P129" s="19">
        <v>1</v>
      </c>
      <c r="Q129" s="19">
        <v>0</v>
      </c>
    </row>
    <row r="130" spans="1:17">
      <c r="A130" s="7">
        <v>5</v>
      </c>
      <c r="B130" s="11">
        <v>51114</v>
      </c>
      <c r="C130" s="12" t="s">
        <v>146</v>
      </c>
      <c r="D130" s="11" t="s">
        <v>143</v>
      </c>
      <c r="E130" s="34">
        <v>0.11506</v>
      </c>
      <c r="F130" s="19">
        <v>1</v>
      </c>
      <c r="G130" s="19">
        <v>0</v>
      </c>
      <c r="H130" s="19">
        <v>0</v>
      </c>
      <c r="I130" s="19">
        <v>0</v>
      </c>
      <c r="J130" s="19">
        <v>1</v>
      </c>
      <c r="K130" s="19">
        <v>0</v>
      </c>
      <c r="L130" s="19">
        <v>1</v>
      </c>
      <c r="M130" s="19">
        <v>0</v>
      </c>
      <c r="N130" s="19">
        <v>0</v>
      </c>
      <c r="O130" s="19">
        <v>0</v>
      </c>
      <c r="P130" s="19">
        <v>1</v>
      </c>
      <c r="Q130" s="19">
        <v>0</v>
      </c>
    </row>
    <row r="131" spans="1:17">
      <c r="A131" s="7">
        <v>5</v>
      </c>
      <c r="B131" s="11">
        <v>51115</v>
      </c>
      <c r="C131" s="12" t="s">
        <v>147</v>
      </c>
      <c r="D131" s="11" t="s">
        <v>143</v>
      </c>
      <c r="E131" s="34">
        <v>7.2080000000000005E-2</v>
      </c>
      <c r="F131" s="19">
        <v>1</v>
      </c>
      <c r="G131" s="19">
        <v>0</v>
      </c>
      <c r="H131" s="19">
        <v>0</v>
      </c>
      <c r="I131" s="19">
        <v>0</v>
      </c>
      <c r="J131" s="19">
        <v>1</v>
      </c>
      <c r="K131" s="19">
        <v>0</v>
      </c>
      <c r="L131" s="19">
        <v>1</v>
      </c>
      <c r="M131" s="19">
        <v>0</v>
      </c>
      <c r="N131" s="19">
        <v>0</v>
      </c>
      <c r="O131" s="19">
        <v>0</v>
      </c>
      <c r="P131" s="19">
        <v>1</v>
      </c>
      <c r="Q131" s="19">
        <v>0</v>
      </c>
    </row>
    <row r="132" spans="1:17">
      <c r="A132" s="7">
        <v>5</v>
      </c>
      <c r="B132" s="11">
        <v>51116</v>
      </c>
      <c r="C132" s="12" t="s">
        <v>148</v>
      </c>
      <c r="D132" s="11" t="s">
        <v>143</v>
      </c>
      <c r="E132" s="34">
        <v>3.7379999999999997E-2</v>
      </c>
      <c r="F132" s="19">
        <v>1</v>
      </c>
      <c r="G132" s="19">
        <v>0</v>
      </c>
      <c r="H132" s="19">
        <v>0</v>
      </c>
      <c r="I132" s="19">
        <v>0</v>
      </c>
      <c r="J132" s="19">
        <v>1</v>
      </c>
      <c r="K132" s="19">
        <v>0</v>
      </c>
      <c r="L132" s="19">
        <v>1</v>
      </c>
      <c r="M132" s="19">
        <v>0</v>
      </c>
      <c r="N132" s="19">
        <v>0</v>
      </c>
      <c r="O132" s="19">
        <v>0</v>
      </c>
      <c r="P132" s="19">
        <v>1</v>
      </c>
      <c r="Q132" s="19">
        <v>0</v>
      </c>
    </row>
    <row r="133" spans="1:17">
      <c r="A133" s="7">
        <v>5</v>
      </c>
      <c r="B133" s="11">
        <v>51121</v>
      </c>
      <c r="C133" s="12" t="s">
        <v>149</v>
      </c>
      <c r="D133" s="11" t="s">
        <v>143</v>
      </c>
      <c r="E133" s="34">
        <v>2.5520000000000001E-2</v>
      </c>
      <c r="F133" s="19">
        <v>1</v>
      </c>
      <c r="G133" s="19">
        <v>0</v>
      </c>
      <c r="H133" s="19">
        <v>0</v>
      </c>
      <c r="I133" s="19">
        <v>0</v>
      </c>
      <c r="J133" s="19">
        <v>1</v>
      </c>
      <c r="K133" s="19">
        <v>0</v>
      </c>
      <c r="L133" s="19">
        <v>1</v>
      </c>
      <c r="M133" s="19">
        <v>0</v>
      </c>
      <c r="N133" s="19">
        <v>0</v>
      </c>
      <c r="O133" s="19">
        <v>0</v>
      </c>
      <c r="P133" s="19">
        <v>0</v>
      </c>
      <c r="Q133" s="19">
        <v>1</v>
      </c>
    </row>
    <row r="134" spans="1:17">
      <c r="A134" s="7">
        <v>5</v>
      </c>
      <c r="B134" s="11">
        <v>51131</v>
      </c>
      <c r="C134" s="12" t="s">
        <v>150</v>
      </c>
      <c r="D134" s="11" t="s">
        <v>143</v>
      </c>
      <c r="E134" s="34">
        <v>9.4390000000000002E-2</v>
      </c>
      <c r="F134" s="19">
        <v>1</v>
      </c>
      <c r="G134" s="19">
        <v>0</v>
      </c>
      <c r="H134" s="19">
        <v>0</v>
      </c>
      <c r="I134" s="19">
        <v>0</v>
      </c>
      <c r="J134" s="19">
        <v>1</v>
      </c>
      <c r="K134" s="19">
        <v>0</v>
      </c>
      <c r="L134" s="19">
        <v>1</v>
      </c>
      <c r="M134" s="19">
        <v>0</v>
      </c>
      <c r="N134" s="19">
        <v>0</v>
      </c>
      <c r="O134" s="19">
        <v>0</v>
      </c>
      <c r="P134" s="19">
        <v>0</v>
      </c>
      <c r="Q134" s="19">
        <v>1</v>
      </c>
    </row>
    <row r="135" spans="1:17">
      <c r="A135" s="7">
        <v>5</v>
      </c>
      <c r="B135" s="11">
        <v>51211</v>
      </c>
      <c r="C135" s="12" t="s">
        <v>151</v>
      </c>
      <c r="D135" s="11" t="s">
        <v>119</v>
      </c>
      <c r="E135" s="34">
        <v>2.1329999999999998E-2</v>
      </c>
      <c r="F135" s="19">
        <v>1</v>
      </c>
      <c r="G135" s="19">
        <v>0</v>
      </c>
      <c r="H135" s="19">
        <v>0</v>
      </c>
      <c r="I135" s="19">
        <v>1</v>
      </c>
      <c r="J135" s="19">
        <v>0</v>
      </c>
      <c r="K135" s="19">
        <v>0</v>
      </c>
      <c r="L135" s="19">
        <v>0</v>
      </c>
      <c r="M135" s="19">
        <v>1</v>
      </c>
      <c r="N135" s="19">
        <v>0</v>
      </c>
      <c r="O135" s="19">
        <v>1</v>
      </c>
      <c r="P135" s="19">
        <v>1</v>
      </c>
      <c r="Q135" s="19">
        <v>0</v>
      </c>
    </row>
    <row r="136" spans="1:17">
      <c r="A136" s="7">
        <v>5</v>
      </c>
      <c r="B136" s="11">
        <v>52111</v>
      </c>
      <c r="C136" s="12" t="s">
        <v>152</v>
      </c>
      <c r="D136" s="11" t="s">
        <v>103</v>
      </c>
      <c r="E136" s="34">
        <v>5.3109999999999997E-2</v>
      </c>
      <c r="F136" s="19">
        <v>1</v>
      </c>
      <c r="G136" s="19">
        <v>0</v>
      </c>
      <c r="H136" s="19">
        <v>0</v>
      </c>
      <c r="I136" s="19">
        <v>0</v>
      </c>
      <c r="J136" s="19">
        <v>1</v>
      </c>
      <c r="K136" s="19">
        <v>0</v>
      </c>
      <c r="L136" s="19">
        <v>1</v>
      </c>
      <c r="M136" s="19">
        <v>0</v>
      </c>
      <c r="N136" s="19">
        <v>0</v>
      </c>
      <c r="O136" s="19">
        <v>0</v>
      </c>
      <c r="P136" s="19">
        <v>0</v>
      </c>
      <c r="Q136" s="19">
        <v>1</v>
      </c>
    </row>
    <row r="137" spans="1:17">
      <c r="A137" s="7">
        <v>5</v>
      </c>
      <c r="B137" s="11">
        <v>52121</v>
      </c>
      <c r="C137" s="12" t="s">
        <v>153</v>
      </c>
      <c r="D137" s="11" t="s">
        <v>103</v>
      </c>
      <c r="E137" s="34">
        <v>0.14606000000000002</v>
      </c>
      <c r="F137" s="19">
        <v>1</v>
      </c>
      <c r="G137" s="19">
        <v>0</v>
      </c>
      <c r="H137" s="19">
        <v>0</v>
      </c>
      <c r="I137" s="19">
        <v>0</v>
      </c>
      <c r="J137" s="19">
        <v>1</v>
      </c>
      <c r="K137" s="19">
        <v>0</v>
      </c>
      <c r="L137" s="19">
        <v>1</v>
      </c>
      <c r="M137" s="19">
        <v>0</v>
      </c>
      <c r="N137" s="19">
        <v>0</v>
      </c>
      <c r="O137" s="19">
        <v>0</v>
      </c>
      <c r="P137" s="19">
        <v>0</v>
      </c>
      <c r="Q137" s="19">
        <v>1</v>
      </c>
    </row>
    <row r="138" spans="1:17">
      <c r="A138" s="7">
        <v>5</v>
      </c>
      <c r="B138" s="11">
        <v>52131</v>
      </c>
      <c r="C138" s="12" t="s">
        <v>154</v>
      </c>
      <c r="D138" s="11" t="s">
        <v>103</v>
      </c>
      <c r="E138" s="34">
        <v>8.0850000000000005E-2</v>
      </c>
      <c r="F138" s="19">
        <v>1</v>
      </c>
      <c r="G138" s="19">
        <v>0</v>
      </c>
      <c r="H138" s="19">
        <v>0</v>
      </c>
      <c r="I138" s="19">
        <v>0</v>
      </c>
      <c r="J138" s="19">
        <v>1</v>
      </c>
      <c r="K138" s="19">
        <v>0</v>
      </c>
      <c r="L138" s="19">
        <v>1</v>
      </c>
      <c r="M138" s="19">
        <v>0</v>
      </c>
      <c r="N138" s="19">
        <v>0</v>
      </c>
      <c r="O138" s="19">
        <v>0</v>
      </c>
      <c r="P138" s="19">
        <v>0</v>
      </c>
      <c r="Q138" s="19">
        <v>1</v>
      </c>
    </row>
    <row r="139" spans="1:17">
      <c r="A139" s="7">
        <v>5</v>
      </c>
      <c r="B139" s="11">
        <v>53111</v>
      </c>
      <c r="C139" s="12" t="s">
        <v>155</v>
      </c>
      <c r="D139" s="11" t="s">
        <v>143</v>
      </c>
      <c r="E139" s="34">
        <v>0.30880999999999997</v>
      </c>
      <c r="F139" s="19">
        <v>1</v>
      </c>
      <c r="G139" s="19">
        <v>0</v>
      </c>
      <c r="H139" s="19">
        <v>0</v>
      </c>
      <c r="I139" s="19">
        <v>0</v>
      </c>
      <c r="J139" s="19">
        <v>1</v>
      </c>
      <c r="K139" s="19">
        <v>0</v>
      </c>
      <c r="L139" s="19">
        <v>1</v>
      </c>
      <c r="M139" s="19">
        <v>0</v>
      </c>
      <c r="N139" s="19">
        <v>0</v>
      </c>
      <c r="O139" s="19">
        <v>0</v>
      </c>
      <c r="P139" s="19">
        <v>1</v>
      </c>
      <c r="Q139" s="19">
        <v>0</v>
      </c>
    </row>
    <row r="140" spans="1:17">
      <c r="A140" s="7">
        <v>5</v>
      </c>
      <c r="B140" s="11">
        <v>53112</v>
      </c>
      <c r="C140" s="12" t="s">
        <v>156</v>
      </c>
      <c r="D140" s="11" t="s">
        <v>143</v>
      </c>
      <c r="E140" s="34">
        <v>0.09</v>
      </c>
      <c r="F140" s="19">
        <v>1</v>
      </c>
      <c r="G140" s="19">
        <v>0</v>
      </c>
      <c r="H140" s="19">
        <v>0</v>
      </c>
      <c r="I140" s="19">
        <v>0</v>
      </c>
      <c r="J140" s="19">
        <v>1</v>
      </c>
      <c r="K140" s="19">
        <v>0</v>
      </c>
      <c r="L140" s="19">
        <v>1</v>
      </c>
      <c r="M140" s="19">
        <v>0</v>
      </c>
      <c r="N140" s="19">
        <v>0</v>
      </c>
      <c r="O140" s="19">
        <v>0</v>
      </c>
      <c r="P140" s="19">
        <v>1</v>
      </c>
      <c r="Q140" s="19">
        <v>0</v>
      </c>
    </row>
    <row r="141" spans="1:17">
      <c r="A141" s="7">
        <v>5</v>
      </c>
      <c r="B141" s="11">
        <v>53113</v>
      </c>
      <c r="C141" s="12" t="s">
        <v>157</v>
      </c>
      <c r="D141" s="11" t="s">
        <v>143</v>
      </c>
      <c r="E141" s="34">
        <v>8.1240000000000007E-2</v>
      </c>
      <c r="F141" s="19">
        <v>1</v>
      </c>
      <c r="G141" s="19">
        <v>0</v>
      </c>
      <c r="H141" s="19">
        <v>0</v>
      </c>
      <c r="I141" s="19">
        <v>0</v>
      </c>
      <c r="J141" s="19">
        <v>1</v>
      </c>
      <c r="K141" s="19">
        <v>0</v>
      </c>
      <c r="L141" s="19">
        <v>1</v>
      </c>
      <c r="M141" s="19">
        <v>0</v>
      </c>
      <c r="N141" s="19">
        <v>0</v>
      </c>
      <c r="O141" s="19">
        <v>0</v>
      </c>
      <c r="P141" s="19">
        <v>1</v>
      </c>
      <c r="Q141" s="19">
        <v>0</v>
      </c>
    </row>
    <row r="142" spans="1:17">
      <c r="A142" s="7">
        <v>5</v>
      </c>
      <c r="B142" s="11">
        <v>53121</v>
      </c>
      <c r="C142" s="12" t="s">
        <v>158</v>
      </c>
      <c r="D142" s="11" t="s">
        <v>143</v>
      </c>
      <c r="E142" s="34">
        <v>0.22098999999999999</v>
      </c>
      <c r="F142" s="19">
        <v>1</v>
      </c>
      <c r="G142" s="19">
        <v>0</v>
      </c>
      <c r="H142" s="19">
        <v>0</v>
      </c>
      <c r="I142" s="19">
        <v>0</v>
      </c>
      <c r="J142" s="19">
        <v>1</v>
      </c>
      <c r="K142" s="19">
        <v>0</v>
      </c>
      <c r="L142" s="19">
        <v>1</v>
      </c>
      <c r="M142" s="19">
        <v>0</v>
      </c>
      <c r="N142" s="19">
        <v>0</v>
      </c>
      <c r="O142" s="19">
        <v>0</v>
      </c>
      <c r="P142" s="19">
        <v>0</v>
      </c>
      <c r="Q142" s="19">
        <v>1</v>
      </c>
    </row>
    <row r="143" spans="1:17">
      <c r="A143" s="7">
        <v>5</v>
      </c>
      <c r="B143" s="11">
        <v>53131</v>
      </c>
      <c r="C143" s="12" t="s">
        <v>159</v>
      </c>
      <c r="D143" s="11" t="s">
        <v>143</v>
      </c>
      <c r="E143" s="34">
        <v>8.9279999999999998E-2</v>
      </c>
      <c r="F143" s="19">
        <v>1</v>
      </c>
      <c r="G143" s="19">
        <v>0</v>
      </c>
      <c r="H143" s="19">
        <v>0</v>
      </c>
      <c r="I143" s="19">
        <v>0</v>
      </c>
      <c r="J143" s="19">
        <v>1</v>
      </c>
      <c r="K143" s="19">
        <v>0</v>
      </c>
      <c r="L143" s="19">
        <v>1</v>
      </c>
      <c r="M143" s="19">
        <v>0</v>
      </c>
      <c r="N143" s="19">
        <v>0</v>
      </c>
      <c r="O143" s="19">
        <v>0</v>
      </c>
      <c r="P143" s="19">
        <v>1</v>
      </c>
      <c r="Q143" s="19">
        <v>0</v>
      </c>
    </row>
    <row r="144" spans="1:17">
      <c r="A144" s="7">
        <v>5</v>
      </c>
      <c r="B144" s="11">
        <v>53132</v>
      </c>
      <c r="C144" s="12" t="s">
        <v>160</v>
      </c>
      <c r="D144" s="11" t="s">
        <v>143</v>
      </c>
      <c r="E144" s="34">
        <v>4.0980000000000003E-2</v>
      </c>
      <c r="F144" s="19">
        <v>1</v>
      </c>
      <c r="G144" s="19">
        <v>0</v>
      </c>
      <c r="H144" s="19">
        <v>0</v>
      </c>
      <c r="I144" s="19">
        <v>0</v>
      </c>
      <c r="J144" s="19">
        <v>1</v>
      </c>
      <c r="K144" s="19">
        <v>0</v>
      </c>
      <c r="L144" s="19">
        <v>1</v>
      </c>
      <c r="M144" s="19">
        <v>0</v>
      </c>
      <c r="N144" s="19">
        <v>0</v>
      </c>
      <c r="O144" s="19">
        <v>0</v>
      </c>
      <c r="P144" s="19">
        <v>1</v>
      </c>
      <c r="Q144" s="19">
        <v>0</v>
      </c>
    </row>
    <row r="145" spans="1:17">
      <c r="A145" s="7">
        <v>5</v>
      </c>
      <c r="B145" s="11">
        <v>53141</v>
      </c>
      <c r="C145" s="12" t="s">
        <v>161</v>
      </c>
      <c r="D145" s="11" t="s">
        <v>143</v>
      </c>
      <c r="E145" s="34">
        <v>3.1539999999999999E-2</v>
      </c>
      <c r="F145" s="19">
        <v>1</v>
      </c>
      <c r="G145" s="19">
        <v>0</v>
      </c>
      <c r="H145" s="19">
        <v>0</v>
      </c>
      <c r="I145" s="19">
        <v>0</v>
      </c>
      <c r="J145" s="19">
        <v>1</v>
      </c>
      <c r="K145" s="19">
        <v>0</v>
      </c>
      <c r="L145" s="19">
        <v>1</v>
      </c>
      <c r="M145" s="19">
        <v>0</v>
      </c>
      <c r="N145" s="19">
        <v>0</v>
      </c>
      <c r="O145" s="19">
        <v>0</v>
      </c>
      <c r="P145" s="19">
        <v>1</v>
      </c>
      <c r="Q145" s="19">
        <v>0</v>
      </c>
    </row>
    <row r="146" spans="1:17">
      <c r="A146" s="7">
        <v>5</v>
      </c>
      <c r="B146" s="11">
        <v>53151</v>
      </c>
      <c r="C146" s="12" t="s">
        <v>162</v>
      </c>
      <c r="D146" s="11" t="s">
        <v>143</v>
      </c>
      <c r="E146" s="34">
        <v>3.6549999999999999E-2</v>
      </c>
      <c r="F146" s="19">
        <v>1</v>
      </c>
      <c r="G146" s="19">
        <v>0</v>
      </c>
      <c r="H146" s="19">
        <v>0</v>
      </c>
      <c r="I146" s="19">
        <v>0</v>
      </c>
      <c r="J146" s="19">
        <v>1</v>
      </c>
      <c r="K146" s="19">
        <v>0</v>
      </c>
      <c r="L146" s="19">
        <v>1</v>
      </c>
      <c r="M146" s="19">
        <v>0</v>
      </c>
      <c r="N146" s="19">
        <v>0</v>
      </c>
      <c r="O146" s="19">
        <v>0</v>
      </c>
      <c r="P146" s="19">
        <v>1</v>
      </c>
      <c r="Q146" s="19">
        <v>0</v>
      </c>
    </row>
    <row r="147" spans="1:17">
      <c r="A147" s="7">
        <v>5</v>
      </c>
      <c r="B147" s="11">
        <v>53211</v>
      </c>
      <c r="C147" s="12" t="s">
        <v>163</v>
      </c>
      <c r="D147" s="11" t="s">
        <v>103</v>
      </c>
      <c r="E147" s="34">
        <v>0.29236000000000001</v>
      </c>
      <c r="F147" s="19">
        <v>1</v>
      </c>
      <c r="G147" s="19">
        <v>0</v>
      </c>
      <c r="H147" s="19">
        <v>0</v>
      </c>
      <c r="I147" s="19">
        <v>0</v>
      </c>
      <c r="J147" s="19">
        <v>1</v>
      </c>
      <c r="K147" s="19">
        <v>0</v>
      </c>
      <c r="L147" s="19">
        <v>1</v>
      </c>
      <c r="M147" s="19">
        <v>0</v>
      </c>
      <c r="N147" s="19">
        <v>0</v>
      </c>
      <c r="O147" s="19">
        <v>0</v>
      </c>
      <c r="P147" s="19">
        <v>1</v>
      </c>
      <c r="Q147" s="19">
        <v>0</v>
      </c>
    </row>
    <row r="148" spans="1:17">
      <c r="A148" s="7">
        <v>5</v>
      </c>
      <c r="B148" s="11">
        <v>53311</v>
      </c>
      <c r="C148" s="12" t="s">
        <v>164</v>
      </c>
      <c r="D148" s="11" t="s">
        <v>119</v>
      </c>
      <c r="E148" s="34">
        <v>5.849E-2</v>
      </c>
      <c r="F148" s="19">
        <v>1</v>
      </c>
      <c r="G148" s="19">
        <v>0</v>
      </c>
      <c r="H148" s="19">
        <v>0</v>
      </c>
      <c r="I148" s="19">
        <v>1</v>
      </c>
      <c r="J148" s="19">
        <v>0</v>
      </c>
      <c r="K148" s="19">
        <v>0</v>
      </c>
      <c r="L148" s="19">
        <v>0</v>
      </c>
      <c r="M148" s="19">
        <v>1</v>
      </c>
      <c r="N148" s="19">
        <v>0</v>
      </c>
      <c r="O148" s="19">
        <v>1</v>
      </c>
      <c r="P148" s="19">
        <v>1</v>
      </c>
      <c r="Q148" s="19">
        <v>0</v>
      </c>
    </row>
    <row r="149" spans="1:17">
      <c r="A149" s="7">
        <v>5</v>
      </c>
      <c r="B149" s="11">
        <v>54111</v>
      </c>
      <c r="C149" s="12" t="s">
        <v>165</v>
      </c>
      <c r="D149" s="11" t="s">
        <v>103</v>
      </c>
      <c r="E149" s="34">
        <v>9.5820000000000002E-2</v>
      </c>
      <c r="F149" s="19">
        <v>1</v>
      </c>
      <c r="G149" s="19">
        <v>0</v>
      </c>
      <c r="H149" s="19">
        <v>0</v>
      </c>
      <c r="I149" s="19">
        <v>0</v>
      </c>
      <c r="J149" s="19">
        <v>1</v>
      </c>
      <c r="K149" s="19">
        <v>0</v>
      </c>
      <c r="L149" s="19">
        <v>1</v>
      </c>
      <c r="M149" s="19">
        <v>0</v>
      </c>
      <c r="N149" s="19">
        <v>0</v>
      </c>
      <c r="O149" s="19">
        <v>0</v>
      </c>
      <c r="P149" s="19">
        <v>1</v>
      </c>
      <c r="Q149" s="19">
        <v>0</v>
      </c>
    </row>
    <row r="150" spans="1:17">
      <c r="A150" s="7">
        <v>5</v>
      </c>
      <c r="B150" s="11">
        <v>54121</v>
      </c>
      <c r="C150" s="12" t="s">
        <v>166</v>
      </c>
      <c r="D150" s="11" t="s">
        <v>103</v>
      </c>
      <c r="E150" s="34">
        <v>0.18595</v>
      </c>
      <c r="F150" s="19">
        <v>1</v>
      </c>
      <c r="G150" s="19">
        <v>0</v>
      </c>
      <c r="H150" s="19">
        <v>0</v>
      </c>
      <c r="I150" s="19">
        <v>0</v>
      </c>
      <c r="J150" s="19">
        <v>1</v>
      </c>
      <c r="K150" s="19">
        <v>0</v>
      </c>
      <c r="L150" s="19">
        <v>1</v>
      </c>
      <c r="M150" s="19">
        <v>0</v>
      </c>
      <c r="N150" s="19">
        <v>0</v>
      </c>
      <c r="O150" s="19">
        <v>0</v>
      </c>
      <c r="P150" s="19">
        <v>1</v>
      </c>
      <c r="Q150" s="19">
        <v>0</v>
      </c>
    </row>
    <row r="151" spans="1:17">
      <c r="A151" s="7">
        <v>5</v>
      </c>
      <c r="B151" s="11">
        <v>55111</v>
      </c>
      <c r="C151" s="12" t="s">
        <v>167</v>
      </c>
      <c r="D151" s="11" t="s">
        <v>143</v>
      </c>
      <c r="E151" s="34">
        <v>7.5499999999999998E-2</v>
      </c>
      <c r="F151" s="19">
        <v>1</v>
      </c>
      <c r="G151" s="19">
        <v>0</v>
      </c>
      <c r="H151" s="19">
        <v>0</v>
      </c>
      <c r="I151" s="19">
        <v>0</v>
      </c>
      <c r="J151" s="19">
        <v>1</v>
      </c>
      <c r="K151" s="19">
        <v>0</v>
      </c>
      <c r="L151" s="19">
        <v>1</v>
      </c>
      <c r="M151" s="19">
        <v>0</v>
      </c>
      <c r="N151" s="19">
        <v>0</v>
      </c>
      <c r="O151" s="19">
        <v>0</v>
      </c>
      <c r="P151" s="19">
        <v>0</v>
      </c>
      <c r="Q151" s="19">
        <v>1</v>
      </c>
    </row>
    <row r="152" spans="1:17">
      <c r="A152" s="7">
        <v>5</v>
      </c>
      <c r="B152" s="11">
        <v>55211</v>
      </c>
      <c r="C152" s="12" t="s">
        <v>168</v>
      </c>
      <c r="D152" s="11" t="s">
        <v>103</v>
      </c>
      <c r="E152" s="34">
        <v>3.2009999999999997E-2</v>
      </c>
      <c r="F152" s="19">
        <v>1</v>
      </c>
      <c r="G152" s="19">
        <v>0</v>
      </c>
      <c r="H152" s="19">
        <v>0</v>
      </c>
      <c r="I152" s="19">
        <v>0</v>
      </c>
      <c r="J152" s="19">
        <v>1</v>
      </c>
      <c r="K152" s="19">
        <v>0</v>
      </c>
      <c r="L152" s="19">
        <v>1</v>
      </c>
      <c r="M152" s="19">
        <v>0</v>
      </c>
      <c r="N152" s="19">
        <v>0</v>
      </c>
      <c r="O152" s="19">
        <v>0</v>
      </c>
      <c r="P152" s="19">
        <v>1</v>
      </c>
      <c r="Q152" s="19">
        <v>0</v>
      </c>
    </row>
    <row r="153" spans="1:17">
      <c r="A153" s="7">
        <v>5</v>
      </c>
      <c r="B153" s="11">
        <v>55221</v>
      </c>
      <c r="C153" s="12" t="s">
        <v>169</v>
      </c>
      <c r="D153" s="11" t="s">
        <v>103</v>
      </c>
      <c r="E153" s="34">
        <v>7.5590000000000032E-2</v>
      </c>
      <c r="F153" s="19">
        <v>1</v>
      </c>
      <c r="G153" s="19">
        <v>0</v>
      </c>
      <c r="H153" s="19">
        <v>0</v>
      </c>
      <c r="I153" s="19">
        <v>0</v>
      </c>
      <c r="J153" s="19">
        <v>1</v>
      </c>
      <c r="K153" s="19">
        <v>0</v>
      </c>
      <c r="L153" s="19">
        <v>1</v>
      </c>
      <c r="M153" s="19">
        <v>0</v>
      </c>
      <c r="N153" s="19">
        <v>0</v>
      </c>
      <c r="O153" s="19">
        <v>0</v>
      </c>
      <c r="P153" s="19">
        <v>1</v>
      </c>
      <c r="Q153" s="19">
        <v>0</v>
      </c>
    </row>
    <row r="154" spans="1:17">
      <c r="A154" s="7">
        <v>5</v>
      </c>
      <c r="B154" s="11">
        <v>56111</v>
      </c>
      <c r="C154" s="12" t="s">
        <v>170</v>
      </c>
      <c r="D154" s="11" t="s">
        <v>15</v>
      </c>
      <c r="E154" s="34">
        <v>0.40362999999999999</v>
      </c>
      <c r="F154" s="19">
        <v>1</v>
      </c>
      <c r="G154" s="19">
        <v>0</v>
      </c>
      <c r="H154" s="19">
        <v>0</v>
      </c>
      <c r="I154" s="19">
        <v>0</v>
      </c>
      <c r="J154" s="19">
        <v>1</v>
      </c>
      <c r="K154" s="19">
        <v>0</v>
      </c>
      <c r="L154" s="19">
        <v>1</v>
      </c>
      <c r="M154" s="19">
        <v>0</v>
      </c>
      <c r="N154" s="19">
        <v>0</v>
      </c>
      <c r="O154" s="19">
        <v>0</v>
      </c>
      <c r="P154" s="19">
        <v>1</v>
      </c>
      <c r="Q154" s="19">
        <v>0</v>
      </c>
    </row>
    <row r="155" spans="1:17">
      <c r="A155" s="7">
        <v>5</v>
      </c>
      <c r="B155" s="11">
        <v>56112</v>
      </c>
      <c r="C155" s="12" t="s">
        <v>171</v>
      </c>
      <c r="D155" s="11" t="s">
        <v>15</v>
      </c>
      <c r="E155" s="34">
        <v>0.14487</v>
      </c>
      <c r="F155" s="19">
        <v>1</v>
      </c>
      <c r="G155" s="19">
        <v>0</v>
      </c>
      <c r="H155" s="19">
        <v>0</v>
      </c>
      <c r="I155" s="19">
        <v>0</v>
      </c>
      <c r="J155" s="19">
        <v>1</v>
      </c>
      <c r="K155" s="19">
        <v>0</v>
      </c>
      <c r="L155" s="19">
        <v>1</v>
      </c>
      <c r="M155" s="19">
        <v>0</v>
      </c>
      <c r="N155" s="19">
        <v>0</v>
      </c>
      <c r="O155" s="19">
        <v>0</v>
      </c>
      <c r="P155" s="19">
        <v>1</v>
      </c>
      <c r="Q155" s="19">
        <v>0</v>
      </c>
    </row>
    <row r="156" spans="1:17">
      <c r="A156" s="7">
        <v>5</v>
      </c>
      <c r="B156" s="11">
        <v>56113</v>
      </c>
      <c r="C156" s="12" t="s">
        <v>172</v>
      </c>
      <c r="D156" s="11" t="s">
        <v>15</v>
      </c>
      <c r="E156" s="34">
        <v>0.10267</v>
      </c>
      <c r="F156" s="19">
        <v>1</v>
      </c>
      <c r="G156" s="19">
        <v>0</v>
      </c>
      <c r="H156" s="19">
        <v>0</v>
      </c>
      <c r="I156" s="19">
        <v>0</v>
      </c>
      <c r="J156" s="19">
        <v>1</v>
      </c>
      <c r="K156" s="19">
        <v>0</v>
      </c>
      <c r="L156" s="19">
        <v>1</v>
      </c>
      <c r="M156" s="19">
        <v>0</v>
      </c>
      <c r="N156" s="19">
        <v>0</v>
      </c>
      <c r="O156" s="19">
        <v>0</v>
      </c>
      <c r="P156" s="19">
        <v>1</v>
      </c>
      <c r="Q156" s="19">
        <v>0</v>
      </c>
    </row>
    <row r="157" spans="1:17">
      <c r="A157" s="7">
        <v>5</v>
      </c>
      <c r="B157" s="11">
        <v>56114</v>
      </c>
      <c r="C157" s="12" t="s">
        <v>173</v>
      </c>
      <c r="D157" s="11" t="s">
        <v>15</v>
      </c>
      <c r="E157" s="34">
        <v>0.10070999999999999</v>
      </c>
      <c r="F157" s="19">
        <v>1</v>
      </c>
      <c r="G157" s="19">
        <v>0</v>
      </c>
      <c r="H157" s="19">
        <v>0</v>
      </c>
      <c r="I157" s="19">
        <v>0</v>
      </c>
      <c r="J157" s="19">
        <v>1</v>
      </c>
      <c r="K157" s="19">
        <v>0</v>
      </c>
      <c r="L157" s="19">
        <v>1</v>
      </c>
      <c r="M157" s="19">
        <v>0</v>
      </c>
      <c r="N157" s="19">
        <v>0</v>
      </c>
      <c r="O157" s="19">
        <v>0</v>
      </c>
      <c r="P157" s="19">
        <v>1</v>
      </c>
      <c r="Q157" s="19">
        <v>0</v>
      </c>
    </row>
    <row r="158" spans="1:17">
      <c r="A158" s="7">
        <v>5</v>
      </c>
      <c r="B158" s="11">
        <v>56115</v>
      </c>
      <c r="C158" s="12" t="s">
        <v>174</v>
      </c>
      <c r="D158" s="11" t="s">
        <v>15</v>
      </c>
      <c r="E158" s="34">
        <v>7.0989999999999998E-2</v>
      </c>
      <c r="F158" s="19">
        <v>1</v>
      </c>
      <c r="G158" s="19">
        <v>0</v>
      </c>
      <c r="H158" s="19">
        <v>0</v>
      </c>
      <c r="I158" s="19">
        <v>0</v>
      </c>
      <c r="J158" s="19">
        <v>1</v>
      </c>
      <c r="K158" s="19">
        <v>0</v>
      </c>
      <c r="L158" s="19">
        <v>1</v>
      </c>
      <c r="M158" s="19">
        <v>0</v>
      </c>
      <c r="N158" s="19">
        <v>0</v>
      </c>
      <c r="O158" s="19">
        <v>0</v>
      </c>
      <c r="P158" s="19">
        <v>1</v>
      </c>
      <c r="Q158" s="19">
        <v>0</v>
      </c>
    </row>
    <row r="159" spans="1:17">
      <c r="A159" s="7">
        <v>5</v>
      </c>
      <c r="B159" s="11">
        <v>56121</v>
      </c>
      <c r="C159" s="12" t="s">
        <v>175</v>
      </c>
      <c r="D159" s="11" t="s">
        <v>15</v>
      </c>
      <c r="E159" s="34">
        <v>0.22897999999999999</v>
      </c>
      <c r="F159" s="19">
        <v>1</v>
      </c>
      <c r="G159" s="19">
        <v>0</v>
      </c>
      <c r="H159" s="19">
        <v>0</v>
      </c>
      <c r="I159" s="19">
        <v>0</v>
      </c>
      <c r="J159" s="19">
        <v>1</v>
      </c>
      <c r="K159" s="19">
        <v>0</v>
      </c>
      <c r="L159" s="19">
        <v>1</v>
      </c>
      <c r="M159" s="19">
        <v>0</v>
      </c>
      <c r="N159" s="19">
        <v>0</v>
      </c>
      <c r="O159" s="19">
        <v>0</v>
      </c>
      <c r="P159" s="19">
        <v>1</v>
      </c>
      <c r="Q159" s="19">
        <v>0</v>
      </c>
    </row>
    <row r="160" spans="1:17">
      <c r="A160" s="7">
        <v>5</v>
      </c>
      <c r="B160" s="11">
        <v>56122</v>
      </c>
      <c r="C160" s="12" t="s">
        <v>176</v>
      </c>
      <c r="D160" s="11" t="s">
        <v>15</v>
      </c>
      <c r="E160" s="34">
        <v>0.12096999999999999</v>
      </c>
      <c r="F160" s="19">
        <v>1</v>
      </c>
      <c r="G160" s="19">
        <v>0</v>
      </c>
      <c r="H160" s="19">
        <v>0</v>
      </c>
      <c r="I160" s="19">
        <v>0</v>
      </c>
      <c r="J160" s="19">
        <v>1</v>
      </c>
      <c r="K160" s="19">
        <v>0</v>
      </c>
      <c r="L160" s="19">
        <v>1</v>
      </c>
      <c r="M160" s="19">
        <v>0</v>
      </c>
      <c r="N160" s="19">
        <v>0</v>
      </c>
      <c r="O160" s="19">
        <v>0</v>
      </c>
      <c r="P160" s="19">
        <v>1</v>
      </c>
      <c r="Q160" s="19">
        <v>0</v>
      </c>
    </row>
    <row r="161" spans="1:17">
      <c r="A161" s="7">
        <v>5</v>
      </c>
      <c r="B161" s="11">
        <v>56123</v>
      </c>
      <c r="C161" s="12" t="s">
        <v>177</v>
      </c>
      <c r="D161" s="11" t="s">
        <v>15</v>
      </c>
      <c r="E161" s="34">
        <v>9.572E-2</v>
      </c>
      <c r="F161" s="19">
        <v>1</v>
      </c>
      <c r="G161" s="19">
        <v>0</v>
      </c>
      <c r="H161" s="19">
        <v>0</v>
      </c>
      <c r="I161" s="19">
        <v>0</v>
      </c>
      <c r="J161" s="19">
        <v>1</v>
      </c>
      <c r="K161" s="19">
        <v>0</v>
      </c>
      <c r="L161" s="19">
        <v>1</v>
      </c>
      <c r="M161" s="19">
        <v>0</v>
      </c>
      <c r="N161" s="19">
        <v>0</v>
      </c>
      <c r="O161" s="19">
        <v>0</v>
      </c>
      <c r="P161" s="19">
        <v>1</v>
      </c>
      <c r="Q161" s="19">
        <v>0</v>
      </c>
    </row>
    <row r="162" spans="1:17">
      <c r="A162" s="7">
        <v>5</v>
      </c>
      <c r="B162" s="11">
        <v>56124</v>
      </c>
      <c r="C162" s="12" t="s">
        <v>178</v>
      </c>
      <c r="D162" s="11" t="s">
        <v>15</v>
      </c>
      <c r="E162" s="34">
        <v>4.802E-2</v>
      </c>
      <c r="F162" s="19">
        <v>1</v>
      </c>
      <c r="G162" s="19">
        <v>0</v>
      </c>
      <c r="H162" s="19">
        <v>0</v>
      </c>
      <c r="I162" s="19">
        <v>0</v>
      </c>
      <c r="J162" s="19">
        <v>1</v>
      </c>
      <c r="K162" s="19">
        <v>0</v>
      </c>
      <c r="L162" s="19">
        <v>1</v>
      </c>
      <c r="M162" s="19">
        <v>0</v>
      </c>
      <c r="N162" s="19">
        <v>0</v>
      </c>
      <c r="O162" s="19">
        <v>0</v>
      </c>
      <c r="P162" s="19">
        <v>1</v>
      </c>
      <c r="Q162" s="19">
        <v>0</v>
      </c>
    </row>
    <row r="163" spans="1:17">
      <c r="A163" s="7">
        <v>5</v>
      </c>
      <c r="B163" s="11">
        <v>56125</v>
      </c>
      <c r="C163" s="12" t="s">
        <v>179</v>
      </c>
      <c r="D163" s="11" t="s">
        <v>15</v>
      </c>
      <c r="E163" s="34">
        <v>4.2750000000000003E-2</v>
      </c>
      <c r="F163" s="19">
        <v>1</v>
      </c>
      <c r="G163" s="19">
        <v>0</v>
      </c>
      <c r="H163" s="19">
        <v>0</v>
      </c>
      <c r="I163" s="19">
        <v>0</v>
      </c>
      <c r="J163" s="19">
        <v>1</v>
      </c>
      <c r="K163" s="19">
        <v>0</v>
      </c>
      <c r="L163" s="19">
        <v>1</v>
      </c>
      <c r="M163" s="19">
        <v>0</v>
      </c>
      <c r="N163" s="19">
        <v>0</v>
      </c>
      <c r="O163" s="19">
        <v>0</v>
      </c>
      <c r="P163" s="19">
        <v>1</v>
      </c>
      <c r="Q163" s="19">
        <v>0</v>
      </c>
    </row>
    <row r="164" spans="1:17">
      <c r="A164" s="7">
        <v>5</v>
      </c>
      <c r="B164" s="11">
        <v>56211</v>
      </c>
      <c r="C164" s="12" t="s">
        <v>180</v>
      </c>
      <c r="D164" s="11" t="s">
        <v>119</v>
      </c>
      <c r="E164" s="34">
        <v>1.7378800000000003</v>
      </c>
      <c r="F164" s="19">
        <v>1</v>
      </c>
      <c r="G164" s="19">
        <v>0</v>
      </c>
      <c r="H164" s="19">
        <v>0</v>
      </c>
      <c r="I164" s="19">
        <v>1</v>
      </c>
      <c r="J164" s="19">
        <v>0</v>
      </c>
      <c r="K164" s="19">
        <v>0</v>
      </c>
      <c r="L164" s="19">
        <v>0</v>
      </c>
      <c r="M164" s="19">
        <v>1</v>
      </c>
      <c r="N164" s="19">
        <v>0</v>
      </c>
      <c r="O164" s="19">
        <v>1</v>
      </c>
      <c r="P164" s="19">
        <v>1</v>
      </c>
      <c r="Q164" s="19">
        <v>0</v>
      </c>
    </row>
    <row r="165" spans="1:17">
      <c r="A165" s="11">
        <v>6</v>
      </c>
      <c r="B165" s="7">
        <v>61111</v>
      </c>
      <c r="C165" s="8" t="s">
        <v>181</v>
      </c>
      <c r="D165" s="7" t="s">
        <v>15</v>
      </c>
      <c r="E165" s="34">
        <v>0.58323000000000003</v>
      </c>
      <c r="F165" s="19">
        <v>1</v>
      </c>
      <c r="G165" s="19">
        <v>0</v>
      </c>
      <c r="H165" s="19">
        <v>0</v>
      </c>
      <c r="I165" s="19">
        <v>0</v>
      </c>
      <c r="J165" s="19">
        <v>1</v>
      </c>
      <c r="K165" s="19">
        <v>0</v>
      </c>
      <c r="L165" s="19">
        <v>1</v>
      </c>
      <c r="M165" s="19">
        <v>0</v>
      </c>
      <c r="N165" s="19">
        <v>0</v>
      </c>
      <c r="O165" s="19">
        <v>0</v>
      </c>
      <c r="P165" s="19">
        <v>1</v>
      </c>
      <c r="Q165" s="19">
        <v>0</v>
      </c>
    </row>
    <row r="166" spans="1:17">
      <c r="A166" s="11">
        <v>6</v>
      </c>
      <c r="B166" s="7">
        <v>61112</v>
      </c>
      <c r="C166" s="8" t="s">
        <v>182</v>
      </c>
      <c r="D166" s="7" t="s">
        <v>15</v>
      </c>
      <c r="E166" s="34">
        <v>0.48343999999999998</v>
      </c>
      <c r="F166" s="19">
        <v>1</v>
      </c>
      <c r="G166" s="19">
        <v>0</v>
      </c>
      <c r="H166" s="19">
        <v>0</v>
      </c>
      <c r="I166" s="19">
        <v>0</v>
      </c>
      <c r="J166" s="19">
        <v>1</v>
      </c>
      <c r="K166" s="19">
        <v>0</v>
      </c>
      <c r="L166" s="19">
        <v>1</v>
      </c>
      <c r="M166" s="19">
        <v>0</v>
      </c>
      <c r="N166" s="19">
        <v>0</v>
      </c>
      <c r="O166" s="19">
        <v>0</v>
      </c>
      <c r="P166" s="19">
        <v>1</v>
      </c>
      <c r="Q166" s="19">
        <v>0</v>
      </c>
    </row>
    <row r="167" spans="1:17">
      <c r="A167" s="11">
        <v>6</v>
      </c>
      <c r="B167" s="7">
        <v>61113</v>
      </c>
      <c r="C167" s="8" t="s">
        <v>183</v>
      </c>
      <c r="D167" s="7" t="s">
        <v>15</v>
      </c>
      <c r="E167" s="34">
        <v>0.30867</v>
      </c>
      <c r="F167" s="19">
        <v>1</v>
      </c>
      <c r="G167" s="19">
        <v>0</v>
      </c>
      <c r="H167" s="19">
        <v>0</v>
      </c>
      <c r="I167" s="19">
        <v>0</v>
      </c>
      <c r="J167" s="19">
        <v>1</v>
      </c>
      <c r="K167" s="19">
        <v>0</v>
      </c>
      <c r="L167" s="19">
        <v>1</v>
      </c>
      <c r="M167" s="19">
        <v>0</v>
      </c>
      <c r="N167" s="19">
        <v>0</v>
      </c>
      <c r="O167" s="19">
        <v>0</v>
      </c>
      <c r="P167" s="19">
        <v>1</v>
      </c>
      <c r="Q167" s="19">
        <v>0</v>
      </c>
    </row>
    <row r="168" spans="1:17">
      <c r="A168" s="11">
        <v>6</v>
      </c>
      <c r="B168" s="7">
        <v>61114</v>
      </c>
      <c r="C168" s="8" t="s">
        <v>184</v>
      </c>
      <c r="D168" s="7" t="s">
        <v>15</v>
      </c>
      <c r="E168" s="34">
        <v>0.25577</v>
      </c>
      <c r="F168" s="19">
        <v>1</v>
      </c>
      <c r="G168" s="19">
        <v>0</v>
      </c>
      <c r="H168" s="19">
        <v>0</v>
      </c>
      <c r="I168" s="19">
        <v>0</v>
      </c>
      <c r="J168" s="19">
        <v>1</v>
      </c>
      <c r="K168" s="19">
        <v>0</v>
      </c>
      <c r="L168" s="19">
        <v>1</v>
      </c>
      <c r="M168" s="19">
        <v>0</v>
      </c>
      <c r="N168" s="19">
        <v>0</v>
      </c>
      <c r="O168" s="19">
        <v>0</v>
      </c>
      <c r="P168" s="19">
        <v>1</v>
      </c>
      <c r="Q168" s="19">
        <v>0</v>
      </c>
    </row>
    <row r="169" spans="1:17">
      <c r="A169" s="11">
        <v>6</v>
      </c>
      <c r="B169" s="7">
        <v>61115</v>
      </c>
      <c r="C169" s="8" t="s">
        <v>185</v>
      </c>
      <c r="D169" s="7" t="s">
        <v>15</v>
      </c>
      <c r="E169" s="34">
        <v>0.21695</v>
      </c>
      <c r="F169" s="19">
        <v>1</v>
      </c>
      <c r="G169" s="19">
        <v>0</v>
      </c>
      <c r="H169" s="19">
        <v>0</v>
      </c>
      <c r="I169" s="19">
        <v>0</v>
      </c>
      <c r="J169" s="19">
        <v>1</v>
      </c>
      <c r="K169" s="19">
        <v>0</v>
      </c>
      <c r="L169" s="19">
        <v>1</v>
      </c>
      <c r="M169" s="19">
        <v>0</v>
      </c>
      <c r="N169" s="19">
        <v>0</v>
      </c>
      <c r="O169" s="19">
        <v>0</v>
      </c>
      <c r="P169" s="19">
        <v>1</v>
      </c>
      <c r="Q169" s="19">
        <v>0</v>
      </c>
    </row>
    <row r="170" spans="1:17">
      <c r="A170" s="11">
        <v>6</v>
      </c>
      <c r="B170" s="7">
        <v>61116</v>
      </c>
      <c r="C170" s="8" t="s">
        <v>186</v>
      </c>
      <c r="D170" s="7" t="s">
        <v>15</v>
      </c>
      <c r="E170" s="34">
        <v>0.18185999999999999</v>
      </c>
      <c r="F170" s="19">
        <v>1</v>
      </c>
      <c r="G170" s="19">
        <v>0</v>
      </c>
      <c r="H170" s="19">
        <v>0</v>
      </c>
      <c r="I170" s="19">
        <v>0</v>
      </c>
      <c r="J170" s="19">
        <v>1</v>
      </c>
      <c r="K170" s="19">
        <v>0</v>
      </c>
      <c r="L170" s="19">
        <v>1</v>
      </c>
      <c r="M170" s="19">
        <v>0</v>
      </c>
      <c r="N170" s="19">
        <v>0</v>
      </c>
      <c r="O170" s="19">
        <v>0</v>
      </c>
      <c r="P170" s="19">
        <v>1</v>
      </c>
      <c r="Q170" s="19">
        <v>0</v>
      </c>
    </row>
    <row r="171" spans="1:17">
      <c r="A171" s="11">
        <v>6</v>
      </c>
      <c r="B171" s="7">
        <v>61117</v>
      </c>
      <c r="C171" s="8" t="s">
        <v>187</v>
      </c>
      <c r="D171" s="7" t="s">
        <v>15</v>
      </c>
      <c r="E171" s="34">
        <v>0.13556000000000001</v>
      </c>
      <c r="F171" s="19">
        <v>1</v>
      </c>
      <c r="G171" s="19">
        <v>0</v>
      </c>
      <c r="H171" s="19">
        <v>0</v>
      </c>
      <c r="I171" s="19">
        <v>0</v>
      </c>
      <c r="J171" s="19">
        <v>1</v>
      </c>
      <c r="K171" s="19">
        <v>0</v>
      </c>
      <c r="L171" s="19">
        <v>1</v>
      </c>
      <c r="M171" s="19">
        <v>0</v>
      </c>
      <c r="N171" s="19">
        <v>0</v>
      </c>
      <c r="O171" s="19">
        <v>0</v>
      </c>
      <c r="P171" s="19">
        <v>1</v>
      </c>
      <c r="Q171" s="19">
        <v>0</v>
      </c>
    </row>
    <row r="172" spans="1:17">
      <c r="A172" s="11">
        <v>6</v>
      </c>
      <c r="B172" s="7">
        <v>61118</v>
      </c>
      <c r="C172" s="8" t="s">
        <v>188</v>
      </c>
      <c r="D172" s="7" t="s">
        <v>15</v>
      </c>
      <c r="E172" s="34">
        <v>8.1439999999999999E-2</v>
      </c>
      <c r="F172" s="19">
        <v>1</v>
      </c>
      <c r="G172" s="19">
        <v>0</v>
      </c>
      <c r="H172" s="19">
        <v>0</v>
      </c>
      <c r="I172" s="19">
        <v>0</v>
      </c>
      <c r="J172" s="19">
        <v>1</v>
      </c>
      <c r="K172" s="19">
        <v>0</v>
      </c>
      <c r="L172" s="19">
        <v>1</v>
      </c>
      <c r="M172" s="19">
        <v>0</v>
      </c>
      <c r="N172" s="19">
        <v>0</v>
      </c>
      <c r="O172" s="19">
        <v>0</v>
      </c>
      <c r="P172" s="19">
        <v>1</v>
      </c>
      <c r="Q172" s="19">
        <v>0</v>
      </c>
    </row>
    <row r="173" spans="1:17">
      <c r="A173" s="11">
        <v>6</v>
      </c>
      <c r="B173" s="7">
        <v>61119</v>
      </c>
      <c r="C173" s="8" t="s">
        <v>189</v>
      </c>
      <c r="D173" s="7" t="s">
        <v>15</v>
      </c>
      <c r="E173" s="34">
        <v>7.7530000000000002E-2</v>
      </c>
      <c r="F173" s="19">
        <v>1</v>
      </c>
      <c r="G173" s="19">
        <v>0</v>
      </c>
      <c r="H173" s="19">
        <v>0</v>
      </c>
      <c r="I173" s="19">
        <v>0</v>
      </c>
      <c r="J173" s="19">
        <v>1</v>
      </c>
      <c r="K173" s="19">
        <v>0</v>
      </c>
      <c r="L173" s="19">
        <v>1</v>
      </c>
      <c r="M173" s="19">
        <v>0</v>
      </c>
      <c r="N173" s="19">
        <v>0</v>
      </c>
      <c r="O173" s="19">
        <v>0</v>
      </c>
      <c r="P173" s="19">
        <v>1</v>
      </c>
      <c r="Q173" s="19">
        <v>0</v>
      </c>
    </row>
    <row r="174" spans="1:17">
      <c r="A174" s="11">
        <v>6</v>
      </c>
      <c r="B174" s="7">
        <v>611110</v>
      </c>
      <c r="C174" s="8" t="s">
        <v>190</v>
      </c>
      <c r="D174" s="7" t="s">
        <v>15</v>
      </c>
      <c r="E174" s="34">
        <v>6.9269999999999998E-2</v>
      </c>
      <c r="F174" s="19">
        <v>1</v>
      </c>
      <c r="G174" s="19">
        <v>0</v>
      </c>
      <c r="H174" s="19">
        <v>0</v>
      </c>
      <c r="I174" s="19">
        <v>0</v>
      </c>
      <c r="J174" s="19">
        <v>1</v>
      </c>
      <c r="K174" s="19">
        <v>0</v>
      </c>
      <c r="L174" s="19">
        <v>1</v>
      </c>
      <c r="M174" s="19">
        <v>0</v>
      </c>
      <c r="N174" s="19">
        <v>0</v>
      </c>
      <c r="O174" s="19">
        <v>0</v>
      </c>
      <c r="P174" s="19">
        <v>1</v>
      </c>
      <c r="Q174" s="19">
        <v>0</v>
      </c>
    </row>
    <row r="175" spans="1:17">
      <c r="A175" s="11">
        <v>6</v>
      </c>
      <c r="B175" s="7">
        <v>61121</v>
      </c>
      <c r="C175" s="8" t="s">
        <v>191</v>
      </c>
      <c r="D175" s="7" t="s">
        <v>15</v>
      </c>
      <c r="E175" s="34">
        <v>5.6829999999999999E-2</v>
      </c>
      <c r="F175" s="19">
        <v>1</v>
      </c>
      <c r="G175" s="19">
        <v>0</v>
      </c>
      <c r="H175" s="19">
        <v>0</v>
      </c>
      <c r="I175" s="19">
        <v>0</v>
      </c>
      <c r="J175" s="19">
        <v>1</v>
      </c>
      <c r="K175" s="19">
        <v>0</v>
      </c>
      <c r="L175" s="19">
        <v>1</v>
      </c>
      <c r="M175" s="19">
        <v>0</v>
      </c>
      <c r="N175" s="19">
        <v>0</v>
      </c>
      <c r="O175" s="19">
        <v>0</v>
      </c>
      <c r="P175" s="19">
        <v>0</v>
      </c>
      <c r="Q175" s="19">
        <v>1</v>
      </c>
    </row>
    <row r="176" spans="1:17">
      <c r="A176" s="11">
        <v>6</v>
      </c>
      <c r="B176" s="7">
        <v>61211</v>
      </c>
      <c r="C176" s="8" t="s">
        <v>192</v>
      </c>
      <c r="D176" s="7" t="s">
        <v>15</v>
      </c>
      <c r="E176" s="34">
        <v>8.4449999999999997E-2</v>
      </c>
      <c r="F176" s="19">
        <v>1</v>
      </c>
      <c r="G176" s="19">
        <v>0</v>
      </c>
      <c r="H176" s="19">
        <v>0</v>
      </c>
      <c r="I176" s="19">
        <v>0</v>
      </c>
      <c r="J176" s="19">
        <v>1</v>
      </c>
      <c r="K176" s="19">
        <v>0</v>
      </c>
      <c r="L176" s="19">
        <v>1</v>
      </c>
      <c r="M176" s="19">
        <v>0</v>
      </c>
      <c r="N176" s="19">
        <v>0</v>
      </c>
      <c r="O176" s="19">
        <v>0</v>
      </c>
      <c r="P176" s="19">
        <v>0</v>
      </c>
      <c r="Q176" s="19">
        <v>1</v>
      </c>
    </row>
    <row r="177" spans="1:17">
      <c r="A177" s="11">
        <v>6</v>
      </c>
      <c r="B177" s="7">
        <v>61212</v>
      </c>
      <c r="C177" s="5" t="s">
        <v>193</v>
      </c>
      <c r="D177" s="6" t="s">
        <v>15</v>
      </c>
      <c r="E177" s="34">
        <v>7.6009999999999994E-2</v>
      </c>
      <c r="F177" s="19">
        <v>1</v>
      </c>
      <c r="G177" s="19">
        <v>0</v>
      </c>
      <c r="H177" s="19">
        <v>0</v>
      </c>
      <c r="I177" s="19">
        <v>0</v>
      </c>
      <c r="J177" s="19">
        <v>1</v>
      </c>
      <c r="K177" s="19">
        <v>0</v>
      </c>
      <c r="L177" s="19">
        <v>1</v>
      </c>
      <c r="M177" s="19">
        <v>0</v>
      </c>
      <c r="N177" s="19">
        <v>0</v>
      </c>
      <c r="O177" s="19">
        <v>0</v>
      </c>
      <c r="P177" s="19">
        <v>0</v>
      </c>
      <c r="Q177" s="19">
        <v>1</v>
      </c>
    </row>
    <row r="178" spans="1:17">
      <c r="A178" s="11">
        <v>6</v>
      </c>
      <c r="B178" s="7">
        <v>61213</v>
      </c>
      <c r="C178" s="8" t="s">
        <v>194</v>
      </c>
      <c r="D178" s="7" t="s">
        <v>15</v>
      </c>
      <c r="E178" s="34">
        <v>1.179E-2</v>
      </c>
      <c r="F178" s="19">
        <v>1</v>
      </c>
      <c r="G178" s="19">
        <v>0</v>
      </c>
      <c r="H178" s="19">
        <v>0</v>
      </c>
      <c r="I178" s="19">
        <v>0</v>
      </c>
      <c r="J178" s="19">
        <v>1</v>
      </c>
      <c r="K178" s="19">
        <v>0</v>
      </c>
      <c r="L178" s="19">
        <v>1</v>
      </c>
      <c r="M178" s="19">
        <v>0</v>
      </c>
      <c r="N178" s="19">
        <v>0</v>
      </c>
      <c r="O178" s="19">
        <v>0</v>
      </c>
      <c r="P178" s="19">
        <v>0</v>
      </c>
      <c r="Q178" s="19">
        <v>1</v>
      </c>
    </row>
    <row r="179" spans="1:17">
      <c r="A179" s="11">
        <v>6</v>
      </c>
      <c r="B179" s="7">
        <v>61311</v>
      </c>
      <c r="C179" s="8" t="s">
        <v>195</v>
      </c>
      <c r="D179" s="7" t="s">
        <v>143</v>
      </c>
      <c r="E179" s="34">
        <v>0.42953999999999998</v>
      </c>
      <c r="F179" s="19">
        <v>1</v>
      </c>
      <c r="G179" s="19">
        <v>0</v>
      </c>
      <c r="H179" s="19">
        <v>0</v>
      </c>
      <c r="I179" s="19">
        <v>0</v>
      </c>
      <c r="J179" s="19">
        <v>1</v>
      </c>
      <c r="K179" s="19">
        <v>0</v>
      </c>
      <c r="L179" s="19">
        <v>1</v>
      </c>
      <c r="M179" s="19">
        <v>0</v>
      </c>
      <c r="N179" s="19">
        <v>0</v>
      </c>
      <c r="O179" s="19">
        <v>0</v>
      </c>
      <c r="P179" s="19">
        <v>1</v>
      </c>
      <c r="Q179" s="19">
        <v>0</v>
      </c>
    </row>
    <row r="180" spans="1:17">
      <c r="A180" s="11">
        <v>6</v>
      </c>
      <c r="B180" s="7">
        <v>61321</v>
      </c>
      <c r="C180" s="8" t="s">
        <v>196</v>
      </c>
      <c r="D180" s="7" t="s">
        <v>143</v>
      </c>
      <c r="E180" s="34">
        <v>4.5039999999999997E-2</v>
      </c>
      <c r="F180" s="19">
        <v>1</v>
      </c>
      <c r="G180" s="19">
        <v>0</v>
      </c>
      <c r="H180" s="19">
        <v>0</v>
      </c>
      <c r="I180" s="19">
        <v>0</v>
      </c>
      <c r="J180" s="19">
        <v>1</v>
      </c>
      <c r="K180" s="19">
        <v>0</v>
      </c>
      <c r="L180" s="19">
        <v>1</v>
      </c>
      <c r="M180" s="19">
        <v>0</v>
      </c>
      <c r="N180" s="19">
        <v>0</v>
      </c>
      <c r="O180" s="19">
        <v>0</v>
      </c>
      <c r="P180" s="19">
        <v>1</v>
      </c>
      <c r="Q180" s="19">
        <v>0</v>
      </c>
    </row>
    <row r="181" spans="1:17">
      <c r="A181" s="11">
        <v>6</v>
      </c>
      <c r="B181" s="7">
        <v>61331</v>
      </c>
      <c r="C181" s="8" t="s">
        <v>197</v>
      </c>
      <c r="D181" s="7" t="s">
        <v>143</v>
      </c>
      <c r="E181" s="34">
        <v>7.6649999999999996E-2</v>
      </c>
      <c r="F181" s="19">
        <v>1</v>
      </c>
      <c r="G181" s="19">
        <v>0</v>
      </c>
      <c r="H181" s="19">
        <v>0</v>
      </c>
      <c r="I181" s="19">
        <v>0</v>
      </c>
      <c r="J181" s="19">
        <v>1</v>
      </c>
      <c r="K181" s="19">
        <v>0</v>
      </c>
      <c r="L181" s="19">
        <v>1</v>
      </c>
      <c r="M181" s="19">
        <v>0</v>
      </c>
      <c r="N181" s="19">
        <v>0</v>
      </c>
      <c r="O181" s="19">
        <v>0</v>
      </c>
      <c r="P181" s="19">
        <v>1</v>
      </c>
      <c r="Q181" s="19">
        <v>0</v>
      </c>
    </row>
    <row r="182" spans="1:17">
      <c r="A182" s="11">
        <v>6</v>
      </c>
      <c r="B182" s="7">
        <v>62111</v>
      </c>
      <c r="C182" s="8" t="s">
        <v>198</v>
      </c>
      <c r="D182" s="7" t="s">
        <v>119</v>
      </c>
      <c r="E182" s="34">
        <v>1.5573600000000001</v>
      </c>
      <c r="F182" s="19">
        <v>1</v>
      </c>
      <c r="G182" s="19">
        <v>0</v>
      </c>
      <c r="H182" s="19">
        <v>0</v>
      </c>
      <c r="I182" s="19">
        <v>1</v>
      </c>
      <c r="J182" s="19">
        <v>0</v>
      </c>
      <c r="K182" s="19">
        <v>0</v>
      </c>
      <c r="L182" s="19">
        <v>0</v>
      </c>
      <c r="M182" s="19">
        <v>1</v>
      </c>
      <c r="N182" s="19">
        <v>0</v>
      </c>
      <c r="O182" s="19">
        <v>1</v>
      </c>
      <c r="P182" s="19">
        <v>1</v>
      </c>
      <c r="Q182" s="19">
        <v>0</v>
      </c>
    </row>
    <row r="183" spans="1:17">
      <c r="A183" s="11">
        <v>6</v>
      </c>
      <c r="B183" s="7">
        <v>62211</v>
      </c>
      <c r="C183" s="8" t="s">
        <v>199</v>
      </c>
      <c r="D183" s="7" t="s">
        <v>119</v>
      </c>
      <c r="E183" s="34">
        <v>1.1094699999999984</v>
      </c>
      <c r="F183" s="19">
        <v>1</v>
      </c>
      <c r="G183" s="19">
        <v>0</v>
      </c>
      <c r="H183" s="19">
        <v>0</v>
      </c>
      <c r="I183" s="19">
        <v>1</v>
      </c>
      <c r="J183" s="19">
        <v>0</v>
      </c>
      <c r="K183" s="19">
        <v>0</v>
      </c>
      <c r="L183" s="19">
        <v>0</v>
      </c>
      <c r="M183" s="19">
        <v>1</v>
      </c>
      <c r="N183" s="19">
        <v>0</v>
      </c>
      <c r="O183" s="19">
        <v>1</v>
      </c>
      <c r="P183" s="19">
        <v>1</v>
      </c>
      <c r="Q183" s="19">
        <v>0</v>
      </c>
    </row>
    <row r="184" spans="1:17">
      <c r="A184" s="11">
        <v>6</v>
      </c>
      <c r="B184" s="7">
        <v>62212</v>
      </c>
      <c r="C184" s="8" t="s">
        <v>200</v>
      </c>
      <c r="D184" s="7" t="s">
        <v>119</v>
      </c>
      <c r="E184" s="34">
        <v>0.86407</v>
      </c>
      <c r="F184" s="19">
        <v>1</v>
      </c>
      <c r="G184" s="19">
        <v>0</v>
      </c>
      <c r="H184" s="19">
        <v>0</v>
      </c>
      <c r="I184" s="19">
        <v>1</v>
      </c>
      <c r="J184" s="19">
        <v>0</v>
      </c>
      <c r="K184" s="19">
        <v>0</v>
      </c>
      <c r="L184" s="19">
        <v>0</v>
      </c>
      <c r="M184" s="19">
        <v>1</v>
      </c>
      <c r="N184" s="19">
        <v>0</v>
      </c>
      <c r="O184" s="19">
        <v>1</v>
      </c>
      <c r="P184" s="19">
        <v>1</v>
      </c>
      <c r="Q184" s="19">
        <v>0</v>
      </c>
    </row>
    <row r="185" spans="1:17">
      <c r="A185" s="11">
        <v>6</v>
      </c>
      <c r="B185" s="7">
        <v>63111</v>
      </c>
      <c r="C185" s="8" t="s">
        <v>201</v>
      </c>
      <c r="D185" s="7" t="s">
        <v>119</v>
      </c>
      <c r="E185" s="34">
        <v>0.84140000000000004</v>
      </c>
      <c r="F185" s="19">
        <v>1</v>
      </c>
      <c r="G185" s="19">
        <v>0</v>
      </c>
      <c r="H185" s="19">
        <v>0</v>
      </c>
      <c r="I185" s="19">
        <v>1</v>
      </c>
      <c r="J185" s="19">
        <v>0</v>
      </c>
      <c r="K185" s="19">
        <v>0</v>
      </c>
      <c r="L185" s="19">
        <v>0</v>
      </c>
      <c r="M185" s="19">
        <v>1</v>
      </c>
      <c r="N185" s="19">
        <v>0</v>
      </c>
      <c r="O185" s="19">
        <v>1</v>
      </c>
      <c r="P185" s="19">
        <v>1</v>
      </c>
      <c r="Q185" s="19">
        <v>0</v>
      </c>
    </row>
    <row r="186" spans="1:17">
      <c r="A186" s="9">
        <v>6</v>
      </c>
      <c r="B186" s="9">
        <v>64111</v>
      </c>
      <c r="C186" s="10" t="s">
        <v>202</v>
      </c>
      <c r="D186" s="9" t="s">
        <v>119</v>
      </c>
      <c r="E186" s="34">
        <v>0.3631700000000001</v>
      </c>
      <c r="F186" s="19">
        <v>1</v>
      </c>
      <c r="G186" s="19">
        <v>0</v>
      </c>
      <c r="H186" s="19">
        <v>0</v>
      </c>
      <c r="I186" s="19">
        <v>1</v>
      </c>
      <c r="J186" s="19">
        <v>0</v>
      </c>
      <c r="K186" s="19">
        <v>0</v>
      </c>
      <c r="L186" s="19">
        <v>0</v>
      </c>
      <c r="M186" s="19">
        <v>1</v>
      </c>
      <c r="N186" s="19">
        <v>0</v>
      </c>
      <c r="O186" s="19">
        <v>1</v>
      </c>
      <c r="P186" s="19">
        <v>1</v>
      </c>
      <c r="Q186" s="19">
        <v>0</v>
      </c>
    </row>
    <row r="187" spans="1:17">
      <c r="A187" s="11">
        <v>6</v>
      </c>
      <c r="B187" s="7">
        <v>64121</v>
      </c>
      <c r="C187" s="8" t="s">
        <v>203</v>
      </c>
      <c r="D187" s="7" t="s">
        <v>119</v>
      </c>
      <c r="E187" s="34">
        <v>0.30256</v>
      </c>
      <c r="F187" s="19">
        <v>1</v>
      </c>
      <c r="G187" s="19">
        <v>0</v>
      </c>
      <c r="H187" s="19">
        <v>0</v>
      </c>
      <c r="I187" s="19">
        <v>1</v>
      </c>
      <c r="J187" s="19">
        <v>0</v>
      </c>
      <c r="K187" s="19">
        <v>0</v>
      </c>
      <c r="L187" s="19">
        <v>0</v>
      </c>
      <c r="M187" s="19">
        <v>1</v>
      </c>
      <c r="N187" s="19">
        <v>0</v>
      </c>
      <c r="O187" s="19">
        <v>1</v>
      </c>
      <c r="P187" s="19">
        <v>1</v>
      </c>
      <c r="Q187" s="19">
        <v>0</v>
      </c>
    </row>
    <row r="188" spans="1:17">
      <c r="A188" s="7">
        <v>7</v>
      </c>
      <c r="B188" s="9">
        <v>71111</v>
      </c>
      <c r="C188" s="10" t="s">
        <v>204</v>
      </c>
      <c r="D188" s="9" t="s">
        <v>143</v>
      </c>
      <c r="E188" s="34">
        <v>3.6356100000000002</v>
      </c>
      <c r="F188" s="19">
        <v>1</v>
      </c>
      <c r="G188" s="19">
        <v>0</v>
      </c>
      <c r="H188" s="19">
        <v>0</v>
      </c>
      <c r="I188" s="19">
        <v>0</v>
      </c>
      <c r="J188" s="19">
        <v>1</v>
      </c>
      <c r="K188" s="19">
        <v>0</v>
      </c>
      <c r="L188" s="19">
        <v>1</v>
      </c>
      <c r="M188" s="19">
        <v>0</v>
      </c>
      <c r="N188" s="19">
        <v>0</v>
      </c>
      <c r="O188" s="19">
        <v>0</v>
      </c>
      <c r="P188" s="19">
        <v>1</v>
      </c>
      <c r="Q188" s="19">
        <v>0</v>
      </c>
    </row>
    <row r="189" spans="1:17">
      <c r="A189" s="7">
        <v>7</v>
      </c>
      <c r="B189" s="9">
        <v>71121</v>
      </c>
      <c r="C189" s="10" t="s">
        <v>205</v>
      </c>
      <c r="D189" s="9" t="s">
        <v>143</v>
      </c>
      <c r="E189" s="34">
        <v>0.22352</v>
      </c>
      <c r="F189" s="19">
        <v>1</v>
      </c>
      <c r="G189" s="19">
        <v>0</v>
      </c>
      <c r="H189" s="19">
        <v>0</v>
      </c>
      <c r="I189" s="19">
        <v>0</v>
      </c>
      <c r="J189" s="19">
        <v>1</v>
      </c>
      <c r="K189" s="19">
        <v>0</v>
      </c>
      <c r="L189" s="19">
        <v>1</v>
      </c>
      <c r="M189" s="19">
        <v>0</v>
      </c>
      <c r="N189" s="19">
        <v>0</v>
      </c>
      <c r="O189" s="19">
        <v>0</v>
      </c>
      <c r="P189" s="19">
        <v>1</v>
      </c>
      <c r="Q189" s="19">
        <v>0</v>
      </c>
    </row>
    <row r="190" spans="1:17">
      <c r="A190" s="7">
        <v>7</v>
      </c>
      <c r="B190" s="9">
        <v>71211</v>
      </c>
      <c r="C190" s="10" t="s">
        <v>206</v>
      </c>
      <c r="D190" s="9" t="s">
        <v>143</v>
      </c>
      <c r="E190" s="34">
        <v>8.3290000000000003E-2</v>
      </c>
      <c r="F190" s="19">
        <v>1</v>
      </c>
      <c r="G190" s="19">
        <v>0</v>
      </c>
      <c r="H190" s="19">
        <v>0</v>
      </c>
      <c r="I190" s="19">
        <v>0</v>
      </c>
      <c r="J190" s="19">
        <v>1</v>
      </c>
      <c r="K190" s="19">
        <v>0</v>
      </c>
      <c r="L190" s="19">
        <v>1</v>
      </c>
      <c r="M190" s="19">
        <v>0</v>
      </c>
      <c r="N190" s="19">
        <v>0</v>
      </c>
      <c r="O190" s="19">
        <v>0</v>
      </c>
      <c r="P190" s="19">
        <v>1</v>
      </c>
      <c r="Q190" s="19">
        <v>0</v>
      </c>
    </row>
    <row r="191" spans="1:17">
      <c r="A191" s="7">
        <v>7</v>
      </c>
      <c r="B191" s="9">
        <v>71311</v>
      </c>
      <c r="C191" s="10" t="s">
        <v>207</v>
      </c>
      <c r="D191" s="9" t="s">
        <v>143</v>
      </c>
      <c r="E191" s="34">
        <v>3.4479999999999997E-2</v>
      </c>
      <c r="F191" s="19">
        <v>1</v>
      </c>
      <c r="G191" s="19">
        <v>0</v>
      </c>
      <c r="H191" s="19">
        <v>0</v>
      </c>
      <c r="I191" s="19">
        <v>0</v>
      </c>
      <c r="J191" s="19">
        <v>1</v>
      </c>
      <c r="K191" s="19">
        <v>0</v>
      </c>
      <c r="L191" s="19">
        <v>1</v>
      </c>
      <c r="M191" s="19">
        <v>0</v>
      </c>
      <c r="N191" s="19">
        <v>0</v>
      </c>
      <c r="O191" s="19">
        <v>0</v>
      </c>
      <c r="P191" s="19">
        <v>0</v>
      </c>
      <c r="Q191" s="19">
        <v>1</v>
      </c>
    </row>
    <row r="192" spans="1:17">
      <c r="A192" s="7">
        <v>7</v>
      </c>
      <c r="B192" s="9">
        <v>72111</v>
      </c>
      <c r="C192" s="10" t="s">
        <v>208</v>
      </c>
      <c r="D192" s="9" t="s">
        <v>103</v>
      </c>
      <c r="E192" s="34">
        <v>0.10851</v>
      </c>
      <c r="F192" s="19">
        <v>1</v>
      </c>
      <c r="G192" s="19">
        <v>0</v>
      </c>
      <c r="H192" s="19">
        <v>0</v>
      </c>
      <c r="I192" s="19">
        <v>0</v>
      </c>
      <c r="J192" s="19">
        <v>1</v>
      </c>
      <c r="K192" s="19">
        <v>0</v>
      </c>
      <c r="L192" s="19">
        <v>1</v>
      </c>
      <c r="M192" s="19">
        <v>0</v>
      </c>
      <c r="N192" s="19">
        <v>0</v>
      </c>
      <c r="O192" s="19">
        <v>0</v>
      </c>
      <c r="P192" s="19">
        <v>0</v>
      </c>
      <c r="Q192" s="19">
        <v>1</v>
      </c>
    </row>
    <row r="193" spans="1:17">
      <c r="A193" s="7">
        <v>7</v>
      </c>
      <c r="B193" s="9">
        <v>72121</v>
      </c>
      <c r="C193" s="10" t="s">
        <v>209</v>
      </c>
      <c r="D193" s="9" t="s">
        <v>103</v>
      </c>
      <c r="E193" s="34">
        <v>0.20463000000000001</v>
      </c>
      <c r="F193" s="19">
        <v>1</v>
      </c>
      <c r="G193" s="19">
        <v>0</v>
      </c>
      <c r="H193" s="19">
        <v>0</v>
      </c>
      <c r="I193" s="19">
        <v>0</v>
      </c>
      <c r="J193" s="19">
        <v>1</v>
      </c>
      <c r="K193" s="19">
        <v>0</v>
      </c>
      <c r="L193" s="19">
        <v>1</v>
      </c>
      <c r="M193" s="19">
        <v>0</v>
      </c>
      <c r="N193" s="19">
        <v>0</v>
      </c>
      <c r="O193" s="19">
        <v>0</v>
      </c>
      <c r="P193" s="19">
        <v>0</v>
      </c>
      <c r="Q193" s="19">
        <v>1</v>
      </c>
    </row>
    <row r="194" spans="1:17">
      <c r="A194" s="7">
        <v>7</v>
      </c>
      <c r="B194" s="9">
        <v>72122</v>
      </c>
      <c r="C194" s="10" t="s">
        <v>210</v>
      </c>
      <c r="D194" s="9" t="s">
        <v>103</v>
      </c>
      <c r="E194" s="34">
        <v>6.565E-2</v>
      </c>
      <c r="F194" s="19">
        <v>1</v>
      </c>
      <c r="G194" s="19">
        <v>0</v>
      </c>
      <c r="H194" s="19">
        <v>0</v>
      </c>
      <c r="I194" s="19">
        <v>0</v>
      </c>
      <c r="J194" s="19">
        <v>1</v>
      </c>
      <c r="K194" s="19">
        <v>0</v>
      </c>
      <c r="L194" s="19">
        <v>1</v>
      </c>
      <c r="M194" s="19">
        <v>0</v>
      </c>
      <c r="N194" s="19">
        <v>0</v>
      </c>
      <c r="O194" s="19">
        <v>0</v>
      </c>
      <c r="P194" s="19">
        <v>0</v>
      </c>
      <c r="Q194" s="19">
        <v>1</v>
      </c>
    </row>
    <row r="195" spans="1:17">
      <c r="A195" s="7">
        <v>7</v>
      </c>
      <c r="B195" s="9">
        <v>72131</v>
      </c>
      <c r="C195" s="10" t="s">
        <v>211</v>
      </c>
      <c r="D195" s="9" t="s">
        <v>103</v>
      </c>
      <c r="E195" s="34">
        <v>7.671E-2</v>
      </c>
      <c r="F195" s="19">
        <v>1</v>
      </c>
      <c r="G195" s="19">
        <v>0</v>
      </c>
      <c r="H195" s="19">
        <v>0</v>
      </c>
      <c r="I195" s="19">
        <v>0</v>
      </c>
      <c r="J195" s="19">
        <v>1</v>
      </c>
      <c r="K195" s="19">
        <v>0</v>
      </c>
      <c r="L195" s="19">
        <v>1</v>
      </c>
      <c r="M195" s="19">
        <v>0</v>
      </c>
      <c r="N195" s="19">
        <v>0</v>
      </c>
      <c r="O195" s="19">
        <v>0</v>
      </c>
      <c r="P195" s="19">
        <v>0</v>
      </c>
      <c r="Q195" s="19">
        <v>1</v>
      </c>
    </row>
    <row r="196" spans="1:17">
      <c r="A196" s="7">
        <v>7</v>
      </c>
      <c r="B196" s="9">
        <v>72211</v>
      </c>
      <c r="C196" s="10" t="s">
        <v>212</v>
      </c>
      <c r="D196" s="9" t="s">
        <v>15</v>
      </c>
      <c r="E196" s="34">
        <v>0.49502000000000002</v>
      </c>
      <c r="F196" s="19">
        <v>0</v>
      </c>
      <c r="G196" s="19">
        <v>0</v>
      </c>
      <c r="H196" s="19">
        <v>0</v>
      </c>
      <c r="I196" s="19">
        <v>0</v>
      </c>
      <c r="J196" s="19">
        <v>1</v>
      </c>
      <c r="K196" s="19">
        <v>1</v>
      </c>
      <c r="L196" s="19">
        <v>1</v>
      </c>
      <c r="M196" s="19">
        <v>0</v>
      </c>
      <c r="N196" s="19">
        <v>0</v>
      </c>
      <c r="O196" s="19">
        <v>0</v>
      </c>
      <c r="P196" s="19">
        <v>0</v>
      </c>
      <c r="Q196" s="19">
        <v>1</v>
      </c>
    </row>
    <row r="197" spans="1:17">
      <c r="A197" s="7">
        <v>7</v>
      </c>
      <c r="B197" s="9">
        <v>72221</v>
      </c>
      <c r="C197" s="10" t="s">
        <v>213</v>
      </c>
      <c r="D197" s="9" t="s">
        <v>15</v>
      </c>
      <c r="E197" s="34">
        <v>3.3900200000000007</v>
      </c>
      <c r="F197" s="19">
        <v>0</v>
      </c>
      <c r="G197" s="19">
        <v>0</v>
      </c>
      <c r="H197" s="19">
        <v>0</v>
      </c>
      <c r="I197" s="19">
        <v>0</v>
      </c>
      <c r="J197" s="19">
        <v>1</v>
      </c>
      <c r="K197" s="19">
        <v>1</v>
      </c>
      <c r="L197" s="19">
        <v>1</v>
      </c>
      <c r="M197" s="19">
        <v>0</v>
      </c>
      <c r="N197" s="19">
        <v>0</v>
      </c>
      <c r="O197" s="19">
        <v>0</v>
      </c>
      <c r="P197" s="19">
        <v>0</v>
      </c>
      <c r="Q197" s="19">
        <v>1</v>
      </c>
    </row>
    <row r="198" spans="1:17">
      <c r="A198" s="7">
        <v>7</v>
      </c>
      <c r="B198" s="9">
        <v>72311</v>
      </c>
      <c r="C198" s="10" t="s">
        <v>214</v>
      </c>
      <c r="D198" s="9" t="s">
        <v>119</v>
      </c>
      <c r="E198" s="34">
        <v>1.0386199999999999</v>
      </c>
      <c r="F198" s="19">
        <v>1</v>
      </c>
      <c r="G198" s="19">
        <v>0</v>
      </c>
      <c r="H198" s="19">
        <v>0</v>
      </c>
      <c r="I198" s="19">
        <v>1</v>
      </c>
      <c r="J198" s="19">
        <v>0</v>
      </c>
      <c r="K198" s="19">
        <v>0</v>
      </c>
      <c r="L198" s="19">
        <v>0</v>
      </c>
      <c r="M198" s="19">
        <v>1</v>
      </c>
      <c r="N198" s="19">
        <v>0</v>
      </c>
      <c r="O198" s="19">
        <v>1</v>
      </c>
      <c r="P198" s="19">
        <v>1</v>
      </c>
      <c r="Q198" s="19">
        <v>0</v>
      </c>
    </row>
    <row r="199" spans="1:17">
      <c r="A199" s="7">
        <v>7</v>
      </c>
      <c r="B199" s="9">
        <v>72312</v>
      </c>
      <c r="C199" s="10" t="s">
        <v>215</v>
      </c>
      <c r="D199" s="9" t="s">
        <v>119</v>
      </c>
      <c r="E199" s="34">
        <v>3.8370000000000001E-2</v>
      </c>
      <c r="F199" s="19">
        <v>1</v>
      </c>
      <c r="G199" s="19">
        <v>0</v>
      </c>
      <c r="H199" s="19">
        <v>0</v>
      </c>
      <c r="I199" s="19">
        <v>1</v>
      </c>
      <c r="J199" s="19">
        <v>0</v>
      </c>
      <c r="K199" s="19">
        <v>0</v>
      </c>
      <c r="L199" s="19">
        <v>0</v>
      </c>
      <c r="M199" s="19">
        <v>1</v>
      </c>
      <c r="N199" s="19">
        <v>0</v>
      </c>
      <c r="O199" s="19">
        <v>1</v>
      </c>
      <c r="P199" s="19">
        <v>1</v>
      </c>
      <c r="Q199" s="19">
        <v>0</v>
      </c>
    </row>
    <row r="200" spans="1:17">
      <c r="A200" s="7">
        <v>7</v>
      </c>
      <c r="B200" s="9">
        <v>72411</v>
      </c>
      <c r="C200" s="10" t="s">
        <v>216</v>
      </c>
      <c r="D200" s="9" t="s">
        <v>119</v>
      </c>
      <c r="E200" s="34">
        <v>0.21179999999999999</v>
      </c>
      <c r="F200" s="19">
        <v>1</v>
      </c>
      <c r="G200" s="19">
        <v>0</v>
      </c>
      <c r="H200" s="19">
        <v>0</v>
      </c>
      <c r="I200" s="19">
        <v>1</v>
      </c>
      <c r="J200" s="19">
        <v>0</v>
      </c>
      <c r="K200" s="19">
        <v>0</v>
      </c>
      <c r="L200" s="19">
        <v>0</v>
      </c>
      <c r="M200" s="19">
        <v>1</v>
      </c>
      <c r="N200" s="19">
        <v>0</v>
      </c>
      <c r="O200" s="19">
        <v>1</v>
      </c>
      <c r="P200" s="19">
        <v>1</v>
      </c>
      <c r="Q200" s="19">
        <v>0</v>
      </c>
    </row>
    <row r="201" spans="1:17">
      <c r="A201" s="7">
        <v>7</v>
      </c>
      <c r="B201" s="9">
        <v>72421</v>
      </c>
      <c r="C201" s="10" t="s">
        <v>217</v>
      </c>
      <c r="D201" s="9" t="s">
        <v>119</v>
      </c>
      <c r="E201" s="34">
        <v>0.74953999999999998</v>
      </c>
      <c r="F201" s="19">
        <v>1</v>
      </c>
      <c r="G201" s="19">
        <v>0</v>
      </c>
      <c r="H201" s="19">
        <v>0</v>
      </c>
      <c r="I201" s="19">
        <v>1</v>
      </c>
      <c r="J201" s="19">
        <v>0</v>
      </c>
      <c r="K201" s="19">
        <v>0</v>
      </c>
      <c r="L201" s="19">
        <v>0</v>
      </c>
      <c r="M201" s="19">
        <v>1</v>
      </c>
      <c r="N201" s="19">
        <v>0</v>
      </c>
      <c r="O201" s="19">
        <v>1</v>
      </c>
      <c r="P201" s="19">
        <v>1</v>
      </c>
      <c r="Q201" s="19">
        <v>0</v>
      </c>
    </row>
    <row r="202" spans="1:17">
      <c r="A202" s="7">
        <v>7</v>
      </c>
      <c r="B202" s="9">
        <v>72431</v>
      </c>
      <c r="C202" s="10" t="s">
        <v>218</v>
      </c>
      <c r="D202" s="9" t="s">
        <v>119</v>
      </c>
      <c r="E202" s="34">
        <v>5.2310000000000002E-2</v>
      </c>
      <c r="F202" s="19">
        <v>1</v>
      </c>
      <c r="G202" s="19">
        <v>0</v>
      </c>
      <c r="H202" s="19">
        <v>0</v>
      </c>
      <c r="I202" s="19">
        <v>1</v>
      </c>
      <c r="J202" s="19">
        <v>0</v>
      </c>
      <c r="K202" s="19">
        <v>0</v>
      </c>
      <c r="L202" s="19">
        <v>0</v>
      </c>
      <c r="M202" s="19">
        <v>1</v>
      </c>
      <c r="N202" s="19">
        <v>0</v>
      </c>
      <c r="O202" s="19">
        <v>1</v>
      </c>
      <c r="P202" s="19">
        <v>1</v>
      </c>
      <c r="Q202" s="19">
        <v>0</v>
      </c>
    </row>
    <row r="203" spans="1:17">
      <c r="A203" s="7">
        <v>7</v>
      </c>
      <c r="B203" s="9">
        <v>72432</v>
      </c>
      <c r="C203" s="10" t="s">
        <v>219</v>
      </c>
      <c r="D203" s="9" t="s">
        <v>119</v>
      </c>
      <c r="E203" s="34">
        <v>1.9019999999999999E-2</v>
      </c>
      <c r="F203" s="19">
        <v>1</v>
      </c>
      <c r="G203" s="19">
        <v>0</v>
      </c>
      <c r="H203" s="19">
        <v>0</v>
      </c>
      <c r="I203" s="19">
        <v>1</v>
      </c>
      <c r="J203" s="19">
        <v>0</v>
      </c>
      <c r="K203" s="19">
        <v>0</v>
      </c>
      <c r="L203" s="19">
        <v>0</v>
      </c>
      <c r="M203" s="19">
        <v>1</v>
      </c>
      <c r="N203" s="19">
        <v>0</v>
      </c>
      <c r="O203" s="19">
        <v>1</v>
      </c>
      <c r="P203" s="19">
        <v>1</v>
      </c>
      <c r="Q203" s="19">
        <v>0</v>
      </c>
    </row>
    <row r="204" spans="1:17">
      <c r="A204" s="7">
        <v>7</v>
      </c>
      <c r="B204" s="9">
        <v>73111</v>
      </c>
      <c r="C204" s="10" t="s">
        <v>220</v>
      </c>
      <c r="D204" s="9" t="s">
        <v>119</v>
      </c>
      <c r="E204" s="34">
        <v>0.28766999999999981</v>
      </c>
      <c r="F204" s="19">
        <v>1</v>
      </c>
      <c r="G204" s="19">
        <v>0</v>
      </c>
      <c r="H204" s="19">
        <v>0</v>
      </c>
      <c r="I204" s="19">
        <v>1</v>
      </c>
      <c r="J204" s="19">
        <v>0</v>
      </c>
      <c r="K204" s="19">
        <v>0</v>
      </c>
      <c r="L204" s="19">
        <v>0</v>
      </c>
      <c r="M204" s="19">
        <v>1</v>
      </c>
      <c r="N204" s="19">
        <v>0</v>
      </c>
      <c r="O204" s="19">
        <v>1</v>
      </c>
      <c r="P204" s="19">
        <v>0</v>
      </c>
      <c r="Q204" s="19">
        <v>1</v>
      </c>
    </row>
    <row r="205" spans="1:17">
      <c r="A205" s="7">
        <v>7</v>
      </c>
      <c r="B205" s="9">
        <v>73112</v>
      </c>
      <c r="C205" s="10" t="s">
        <v>221</v>
      </c>
      <c r="D205" s="9" t="s">
        <v>119</v>
      </c>
      <c r="E205" s="34">
        <v>0.27450999999999998</v>
      </c>
      <c r="F205" s="19">
        <v>1</v>
      </c>
      <c r="G205" s="19">
        <v>0</v>
      </c>
      <c r="H205" s="19">
        <v>0</v>
      </c>
      <c r="I205" s="19">
        <v>1</v>
      </c>
      <c r="J205" s="19">
        <v>0</v>
      </c>
      <c r="K205" s="19">
        <v>0</v>
      </c>
      <c r="L205" s="19">
        <v>0</v>
      </c>
      <c r="M205" s="19">
        <v>1</v>
      </c>
      <c r="N205" s="19">
        <v>0</v>
      </c>
      <c r="O205" s="19">
        <v>1</v>
      </c>
      <c r="P205" s="19">
        <v>0</v>
      </c>
      <c r="Q205" s="19">
        <v>1</v>
      </c>
    </row>
    <row r="206" spans="1:17">
      <c r="A206" s="7">
        <v>7</v>
      </c>
      <c r="B206" s="9">
        <v>73113</v>
      </c>
      <c r="C206" s="10" t="s">
        <v>222</v>
      </c>
      <c r="D206" s="9" t="s">
        <v>119</v>
      </c>
      <c r="E206" s="34">
        <v>0.25529000000000002</v>
      </c>
      <c r="F206" s="19">
        <v>1</v>
      </c>
      <c r="G206" s="19">
        <v>0</v>
      </c>
      <c r="H206" s="19">
        <v>0</v>
      </c>
      <c r="I206" s="19">
        <v>1</v>
      </c>
      <c r="J206" s="19">
        <v>0</v>
      </c>
      <c r="K206" s="19">
        <v>0</v>
      </c>
      <c r="L206" s="19">
        <v>0</v>
      </c>
      <c r="M206" s="19">
        <v>1</v>
      </c>
      <c r="N206" s="19">
        <v>0</v>
      </c>
      <c r="O206" s="19">
        <v>1</v>
      </c>
      <c r="P206" s="19">
        <v>0</v>
      </c>
      <c r="Q206" s="19">
        <v>1</v>
      </c>
    </row>
    <row r="207" spans="1:17">
      <c r="A207" s="7">
        <v>7</v>
      </c>
      <c r="B207" s="9">
        <v>73121</v>
      </c>
      <c r="C207" s="10" t="s">
        <v>223</v>
      </c>
      <c r="D207" s="9" t="s">
        <v>119</v>
      </c>
      <c r="E207" s="34">
        <v>0.43574000000000002</v>
      </c>
      <c r="F207" s="19">
        <v>1</v>
      </c>
      <c r="G207" s="19">
        <v>0</v>
      </c>
      <c r="H207" s="19">
        <v>0</v>
      </c>
      <c r="I207" s="19">
        <v>1</v>
      </c>
      <c r="J207" s="19">
        <v>0</v>
      </c>
      <c r="K207" s="19">
        <v>0</v>
      </c>
      <c r="L207" s="19">
        <v>0</v>
      </c>
      <c r="M207" s="19">
        <v>1</v>
      </c>
      <c r="N207" s="19">
        <v>0</v>
      </c>
      <c r="O207" s="19">
        <v>1</v>
      </c>
      <c r="P207" s="19">
        <v>0</v>
      </c>
      <c r="Q207" s="19">
        <v>1</v>
      </c>
    </row>
    <row r="208" spans="1:17">
      <c r="A208" s="7">
        <v>7</v>
      </c>
      <c r="B208" s="9">
        <v>73131</v>
      </c>
      <c r="C208" s="10" t="s">
        <v>224</v>
      </c>
      <c r="D208" s="9" t="s">
        <v>119</v>
      </c>
      <c r="E208" s="34">
        <v>0.18334</v>
      </c>
      <c r="F208" s="19">
        <v>1</v>
      </c>
      <c r="G208" s="19">
        <v>0</v>
      </c>
      <c r="H208" s="19">
        <v>0</v>
      </c>
      <c r="I208" s="19">
        <v>1</v>
      </c>
      <c r="J208" s="19">
        <v>0</v>
      </c>
      <c r="K208" s="19">
        <v>0</v>
      </c>
      <c r="L208" s="19">
        <v>0</v>
      </c>
      <c r="M208" s="19">
        <v>1</v>
      </c>
      <c r="N208" s="19">
        <v>0</v>
      </c>
      <c r="O208" s="19">
        <v>1</v>
      </c>
      <c r="P208" s="19">
        <v>1</v>
      </c>
      <c r="Q208" s="19">
        <v>0</v>
      </c>
    </row>
    <row r="209" spans="1:17">
      <c r="A209" s="7">
        <v>7</v>
      </c>
      <c r="B209" s="9">
        <v>73211</v>
      </c>
      <c r="C209" s="10" t="s">
        <v>225</v>
      </c>
      <c r="D209" s="9" t="s">
        <v>119</v>
      </c>
      <c r="E209" s="34">
        <v>0.19933999999999999</v>
      </c>
      <c r="F209" s="19">
        <v>1</v>
      </c>
      <c r="G209" s="19">
        <v>0</v>
      </c>
      <c r="H209" s="19">
        <v>0</v>
      </c>
      <c r="I209" s="19">
        <v>1</v>
      </c>
      <c r="J209" s="19">
        <v>0</v>
      </c>
      <c r="K209" s="19">
        <v>0</v>
      </c>
      <c r="L209" s="19">
        <v>0</v>
      </c>
      <c r="M209" s="19">
        <v>1</v>
      </c>
      <c r="N209" s="19">
        <v>0</v>
      </c>
      <c r="O209" s="19">
        <v>1</v>
      </c>
      <c r="P209" s="19">
        <v>0</v>
      </c>
      <c r="Q209" s="19">
        <v>1</v>
      </c>
    </row>
    <row r="210" spans="1:17">
      <c r="A210" s="7">
        <v>7</v>
      </c>
      <c r="B210" s="9">
        <v>73221</v>
      </c>
      <c r="C210" s="10" t="s">
        <v>226</v>
      </c>
      <c r="D210" s="9" t="s">
        <v>119</v>
      </c>
      <c r="E210" s="34">
        <v>0.64646999999999999</v>
      </c>
      <c r="F210" s="19">
        <v>1</v>
      </c>
      <c r="G210" s="19">
        <v>0</v>
      </c>
      <c r="H210" s="19">
        <v>0</v>
      </c>
      <c r="I210" s="19">
        <v>1</v>
      </c>
      <c r="J210" s="19">
        <v>0</v>
      </c>
      <c r="K210" s="19">
        <v>0</v>
      </c>
      <c r="L210" s="19">
        <v>0</v>
      </c>
      <c r="M210" s="19">
        <v>1</v>
      </c>
      <c r="N210" s="19">
        <v>0</v>
      </c>
      <c r="O210" s="19">
        <v>1</v>
      </c>
      <c r="P210" s="19">
        <v>0</v>
      </c>
      <c r="Q210" s="19">
        <v>1</v>
      </c>
    </row>
    <row r="211" spans="1:17">
      <c r="A211" s="7">
        <v>7</v>
      </c>
      <c r="B211" s="9">
        <v>73311</v>
      </c>
      <c r="C211" s="10" t="s">
        <v>227</v>
      </c>
      <c r="D211" s="9" t="s">
        <v>119</v>
      </c>
      <c r="E211" s="34">
        <v>0.71450000000000002</v>
      </c>
      <c r="F211" s="19">
        <v>1</v>
      </c>
      <c r="G211" s="19">
        <v>0</v>
      </c>
      <c r="H211" s="19">
        <v>0</v>
      </c>
      <c r="I211" s="19">
        <v>1</v>
      </c>
      <c r="J211" s="19">
        <v>0</v>
      </c>
      <c r="K211" s="19">
        <v>0</v>
      </c>
      <c r="L211" s="19">
        <v>0</v>
      </c>
      <c r="M211" s="19">
        <v>1</v>
      </c>
      <c r="N211" s="19">
        <v>0</v>
      </c>
      <c r="O211" s="19">
        <v>1</v>
      </c>
      <c r="P211" s="19">
        <v>0</v>
      </c>
      <c r="Q211" s="19">
        <v>1</v>
      </c>
    </row>
    <row r="212" spans="1:17">
      <c r="A212" s="7">
        <v>7</v>
      </c>
      <c r="B212" s="9">
        <v>74111</v>
      </c>
      <c r="C212" s="10" t="s">
        <v>228</v>
      </c>
      <c r="D212" s="9" t="s">
        <v>119</v>
      </c>
      <c r="E212" s="34">
        <v>2.7119999999999998E-2</v>
      </c>
      <c r="F212" s="19">
        <v>1</v>
      </c>
      <c r="G212" s="19">
        <v>0</v>
      </c>
      <c r="H212" s="19">
        <v>0</v>
      </c>
      <c r="I212" s="19">
        <v>1</v>
      </c>
      <c r="J212" s="19">
        <v>0</v>
      </c>
      <c r="K212" s="19">
        <v>0</v>
      </c>
      <c r="L212" s="19">
        <v>0</v>
      </c>
      <c r="M212" s="19">
        <v>1</v>
      </c>
      <c r="N212" s="19">
        <v>0</v>
      </c>
      <c r="O212" s="19">
        <v>1</v>
      </c>
      <c r="P212" s="19">
        <v>0</v>
      </c>
      <c r="Q212" s="19">
        <v>1</v>
      </c>
    </row>
    <row r="213" spans="1:17">
      <c r="A213" s="13">
        <v>8</v>
      </c>
      <c r="B213" s="7">
        <v>81111</v>
      </c>
      <c r="C213" s="5" t="s">
        <v>229</v>
      </c>
      <c r="D213" s="6" t="s">
        <v>143</v>
      </c>
      <c r="E213" s="34">
        <v>1.012</v>
      </c>
      <c r="F213" s="19">
        <v>1</v>
      </c>
      <c r="G213" s="19">
        <v>0</v>
      </c>
      <c r="H213" s="19">
        <v>0</v>
      </c>
      <c r="I213" s="19">
        <v>0</v>
      </c>
      <c r="J213" s="19">
        <v>1</v>
      </c>
      <c r="K213" s="19">
        <v>0</v>
      </c>
      <c r="L213" s="19">
        <v>1</v>
      </c>
      <c r="M213" s="19">
        <v>0</v>
      </c>
      <c r="N213" s="19">
        <v>0</v>
      </c>
      <c r="O213" s="19">
        <v>0</v>
      </c>
      <c r="P213" s="19">
        <v>0</v>
      </c>
      <c r="Q213" s="19">
        <v>1</v>
      </c>
    </row>
    <row r="214" spans="1:17">
      <c r="A214" s="13">
        <v>8</v>
      </c>
      <c r="B214" s="7">
        <v>81211</v>
      </c>
      <c r="C214" s="5" t="s">
        <v>230</v>
      </c>
      <c r="D214" s="6" t="s">
        <v>143</v>
      </c>
      <c r="E214" s="34">
        <v>0.62114999999999998</v>
      </c>
      <c r="F214" s="19">
        <v>1</v>
      </c>
      <c r="G214" s="19">
        <v>0</v>
      </c>
      <c r="H214" s="19">
        <v>0</v>
      </c>
      <c r="I214" s="19">
        <v>0</v>
      </c>
      <c r="J214" s="19">
        <v>1</v>
      </c>
      <c r="K214" s="19">
        <v>0</v>
      </c>
      <c r="L214" s="19">
        <v>1</v>
      </c>
      <c r="M214" s="19">
        <v>0</v>
      </c>
      <c r="N214" s="19">
        <v>0</v>
      </c>
      <c r="O214" s="19">
        <v>0</v>
      </c>
      <c r="P214" s="19">
        <v>1</v>
      </c>
      <c r="Q214" s="19">
        <v>0</v>
      </c>
    </row>
    <row r="215" spans="1:17">
      <c r="A215" s="13">
        <v>8</v>
      </c>
      <c r="B215" s="7">
        <v>81311</v>
      </c>
      <c r="C215" s="5" t="s">
        <v>231</v>
      </c>
      <c r="D215" s="6" t="s">
        <v>143</v>
      </c>
      <c r="E215" s="34">
        <v>0.36974000000000001</v>
      </c>
      <c r="F215" s="19">
        <v>1</v>
      </c>
      <c r="G215" s="19">
        <v>0</v>
      </c>
      <c r="H215" s="19">
        <v>0</v>
      </c>
      <c r="I215" s="19">
        <v>0</v>
      </c>
      <c r="J215" s="19">
        <v>1</v>
      </c>
      <c r="K215" s="19">
        <v>0</v>
      </c>
      <c r="L215" s="19">
        <v>1</v>
      </c>
      <c r="M215" s="19">
        <v>0</v>
      </c>
      <c r="N215" s="19">
        <v>0</v>
      </c>
      <c r="O215" s="19">
        <v>0</v>
      </c>
      <c r="P215" s="19">
        <v>0</v>
      </c>
      <c r="Q215" s="19">
        <v>1</v>
      </c>
    </row>
    <row r="216" spans="1:17">
      <c r="A216" s="13">
        <v>8</v>
      </c>
      <c r="B216" s="7">
        <v>81312</v>
      </c>
      <c r="C216" s="5" t="s">
        <v>232</v>
      </c>
      <c r="D216" s="6" t="s">
        <v>143</v>
      </c>
      <c r="E216" s="34">
        <v>4.8779999999999997E-2</v>
      </c>
      <c r="F216" s="19">
        <v>1</v>
      </c>
      <c r="G216" s="19">
        <v>0</v>
      </c>
      <c r="H216" s="19">
        <v>0</v>
      </c>
      <c r="I216" s="19">
        <v>0</v>
      </c>
      <c r="J216" s="19">
        <v>1</v>
      </c>
      <c r="K216" s="19">
        <v>0</v>
      </c>
      <c r="L216" s="19">
        <v>1</v>
      </c>
      <c r="M216" s="19">
        <v>0</v>
      </c>
      <c r="N216" s="19">
        <v>0</v>
      </c>
      <c r="O216" s="19">
        <v>0</v>
      </c>
      <c r="P216" s="19">
        <v>0</v>
      </c>
      <c r="Q216" s="19">
        <v>1</v>
      </c>
    </row>
    <row r="217" spans="1:17">
      <c r="A217" s="13">
        <v>8</v>
      </c>
      <c r="B217" s="7">
        <v>81411</v>
      </c>
      <c r="C217" s="5" t="s">
        <v>233</v>
      </c>
      <c r="D217" s="6" t="s">
        <v>143</v>
      </c>
      <c r="E217" s="34">
        <v>7.8359999999999999E-2</v>
      </c>
      <c r="F217" s="19">
        <v>1</v>
      </c>
      <c r="G217" s="19">
        <v>0</v>
      </c>
      <c r="H217" s="19">
        <v>0</v>
      </c>
      <c r="I217" s="19">
        <v>0</v>
      </c>
      <c r="J217" s="19">
        <v>1</v>
      </c>
      <c r="K217" s="19">
        <v>0</v>
      </c>
      <c r="L217" s="19">
        <v>1</v>
      </c>
      <c r="M217" s="19">
        <v>0</v>
      </c>
      <c r="N217" s="19">
        <v>0</v>
      </c>
      <c r="O217" s="19">
        <v>0</v>
      </c>
      <c r="P217" s="19">
        <v>0</v>
      </c>
      <c r="Q217" s="19">
        <v>1</v>
      </c>
    </row>
    <row r="218" spans="1:17">
      <c r="A218" s="13">
        <v>8</v>
      </c>
      <c r="B218" s="7">
        <v>82111</v>
      </c>
      <c r="C218" s="5" t="s">
        <v>234</v>
      </c>
      <c r="D218" s="6" t="s">
        <v>119</v>
      </c>
      <c r="E218" s="34">
        <v>1.89638</v>
      </c>
      <c r="F218" s="19">
        <v>1</v>
      </c>
      <c r="G218" s="19">
        <v>0</v>
      </c>
      <c r="H218" s="19">
        <v>0</v>
      </c>
      <c r="I218" s="19">
        <v>1</v>
      </c>
      <c r="J218" s="19">
        <v>0</v>
      </c>
      <c r="K218" s="19">
        <v>0</v>
      </c>
      <c r="L218" s="19">
        <v>0</v>
      </c>
      <c r="M218" s="19">
        <v>1</v>
      </c>
      <c r="N218" s="19">
        <v>0</v>
      </c>
      <c r="O218" s="19">
        <v>1</v>
      </c>
      <c r="P218" s="19">
        <v>1</v>
      </c>
      <c r="Q218" s="19">
        <v>0</v>
      </c>
    </row>
    <row r="219" spans="1:17">
      <c r="A219" s="13">
        <v>8</v>
      </c>
      <c r="B219" s="7">
        <v>82211</v>
      </c>
      <c r="C219" s="5" t="s">
        <v>235</v>
      </c>
      <c r="D219" s="6" t="s">
        <v>119</v>
      </c>
      <c r="E219" s="34">
        <v>0.53293999999999997</v>
      </c>
      <c r="F219" s="19">
        <v>1</v>
      </c>
      <c r="G219" s="19">
        <v>0</v>
      </c>
      <c r="H219" s="19">
        <v>0</v>
      </c>
      <c r="I219" s="19">
        <v>1</v>
      </c>
      <c r="J219" s="19">
        <v>0</v>
      </c>
      <c r="K219" s="19">
        <v>0</v>
      </c>
      <c r="L219" s="19">
        <v>0</v>
      </c>
      <c r="M219" s="19">
        <v>1</v>
      </c>
      <c r="N219" s="19">
        <v>0</v>
      </c>
      <c r="O219" s="19">
        <v>1</v>
      </c>
      <c r="P219" s="19">
        <v>1</v>
      </c>
      <c r="Q219" s="19">
        <v>0</v>
      </c>
    </row>
    <row r="220" spans="1:17">
      <c r="A220" s="13">
        <v>8</v>
      </c>
      <c r="B220" s="7">
        <v>82311</v>
      </c>
      <c r="C220" s="5" t="s">
        <v>236</v>
      </c>
      <c r="D220" s="6" t="s">
        <v>119</v>
      </c>
      <c r="E220" s="34">
        <v>1.35714</v>
      </c>
      <c r="F220" s="19">
        <v>1</v>
      </c>
      <c r="G220" s="19">
        <v>0</v>
      </c>
      <c r="H220" s="19">
        <v>0</v>
      </c>
      <c r="I220" s="19">
        <v>1</v>
      </c>
      <c r="J220" s="19">
        <v>0</v>
      </c>
      <c r="K220" s="19">
        <v>0</v>
      </c>
      <c r="L220" s="19">
        <v>0</v>
      </c>
      <c r="M220" s="19">
        <v>1</v>
      </c>
      <c r="N220" s="19">
        <v>0</v>
      </c>
      <c r="O220" s="19">
        <v>1</v>
      </c>
      <c r="P220" s="19">
        <v>1</v>
      </c>
      <c r="Q220" s="19">
        <v>0</v>
      </c>
    </row>
    <row r="221" spans="1:17">
      <c r="A221" s="13">
        <v>8</v>
      </c>
      <c r="B221" s="7">
        <v>82411</v>
      </c>
      <c r="C221" s="5" t="s">
        <v>237</v>
      </c>
      <c r="D221" s="6" t="s">
        <v>119</v>
      </c>
      <c r="E221" s="34">
        <v>0.72985</v>
      </c>
      <c r="F221" s="19">
        <v>1</v>
      </c>
      <c r="G221" s="19">
        <v>0</v>
      </c>
      <c r="H221" s="19">
        <v>0</v>
      </c>
      <c r="I221" s="19">
        <v>1</v>
      </c>
      <c r="J221" s="19">
        <v>0</v>
      </c>
      <c r="K221" s="19">
        <v>0</v>
      </c>
      <c r="L221" s="19">
        <v>0</v>
      </c>
      <c r="M221" s="19">
        <v>1</v>
      </c>
      <c r="N221" s="19">
        <v>0</v>
      </c>
      <c r="O221" s="19">
        <v>1</v>
      </c>
      <c r="P221" s="19">
        <v>1</v>
      </c>
      <c r="Q221" s="19">
        <v>0</v>
      </c>
    </row>
    <row r="222" spans="1:17">
      <c r="A222" s="13">
        <v>9</v>
      </c>
      <c r="B222" s="7">
        <v>91111</v>
      </c>
      <c r="C222" s="5" t="s">
        <v>238</v>
      </c>
      <c r="D222" s="6" t="s">
        <v>143</v>
      </c>
      <c r="E222" s="34">
        <v>6.2509999999999996E-2</v>
      </c>
      <c r="F222" s="19">
        <v>1</v>
      </c>
      <c r="G222" s="19">
        <v>0</v>
      </c>
      <c r="H222" s="19">
        <v>0</v>
      </c>
      <c r="I222" s="19">
        <v>0</v>
      </c>
      <c r="J222" s="19">
        <v>1</v>
      </c>
      <c r="K222" s="19">
        <v>0</v>
      </c>
      <c r="L222" s="19">
        <v>1</v>
      </c>
      <c r="M222" s="19">
        <v>0</v>
      </c>
      <c r="N222" s="19">
        <v>0</v>
      </c>
      <c r="O222" s="19">
        <v>0</v>
      </c>
      <c r="P222" s="19">
        <v>0</v>
      </c>
      <c r="Q222" s="19">
        <v>1</v>
      </c>
    </row>
    <row r="223" spans="1:17">
      <c r="A223" s="13">
        <v>9</v>
      </c>
      <c r="B223" s="7">
        <v>92111</v>
      </c>
      <c r="C223" s="5" t="s">
        <v>239</v>
      </c>
      <c r="D223" s="6" t="s">
        <v>103</v>
      </c>
      <c r="E223" s="34">
        <v>4.9299999999999997E-2</v>
      </c>
      <c r="F223" s="19">
        <v>1</v>
      </c>
      <c r="G223" s="19">
        <v>0</v>
      </c>
      <c r="H223" s="19">
        <v>0</v>
      </c>
      <c r="I223" s="19">
        <v>0</v>
      </c>
      <c r="J223" s="19">
        <v>1</v>
      </c>
      <c r="K223" s="19">
        <v>0</v>
      </c>
      <c r="L223" s="19">
        <v>1</v>
      </c>
      <c r="M223" s="19">
        <v>0</v>
      </c>
      <c r="N223" s="19">
        <v>0</v>
      </c>
      <c r="O223" s="19">
        <v>0</v>
      </c>
      <c r="P223" s="19">
        <v>0</v>
      </c>
      <c r="Q223" s="19">
        <v>1</v>
      </c>
    </row>
    <row r="224" spans="1:17">
      <c r="A224" s="13">
        <v>9</v>
      </c>
      <c r="B224" s="7">
        <v>92112</v>
      </c>
      <c r="C224" s="5" t="s">
        <v>240</v>
      </c>
      <c r="D224" s="6" t="s">
        <v>103</v>
      </c>
      <c r="E224" s="34">
        <v>4.8309999999999999E-2</v>
      </c>
      <c r="F224" s="19">
        <v>1</v>
      </c>
      <c r="G224" s="19">
        <v>0</v>
      </c>
      <c r="H224" s="19">
        <v>0</v>
      </c>
      <c r="I224" s="19">
        <v>0</v>
      </c>
      <c r="J224" s="19">
        <v>1</v>
      </c>
      <c r="K224" s="19">
        <v>0</v>
      </c>
      <c r="L224" s="19">
        <v>1</v>
      </c>
      <c r="M224" s="19">
        <v>0</v>
      </c>
      <c r="N224" s="19">
        <v>0</v>
      </c>
      <c r="O224" s="19">
        <v>0</v>
      </c>
      <c r="P224" s="19">
        <v>0</v>
      </c>
      <c r="Q224" s="19">
        <v>1</v>
      </c>
    </row>
    <row r="225" spans="1:17">
      <c r="A225" s="13">
        <v>9</v>
      </c>
      <c r="B225" s="7">
        <v>92121</v>
      </c>
      <c r="C225" s="5" t="s">
        <v>241</v>
      </c>
      <c r="D225" s="6" t="s">
        <v>103</v>
      </c>
      <c r="E225" s="34">
        <v>0.28281000000000006</v>
      </c>
      <c r="F225" s="19">
        <v>1</v>
      </c>
      <c r="G225" s="19">
        <v>0</v>
      </c>
      <c r="H225" s="19">
        <v>0</v>
      </c>
      <c r="I225" s="19">
        <v>0</v>
      </c>
      <c r="J225" s="19">
        <v>1</v>
      </c>
      <c r="K225" s="19">
        <v>0</v>
      </c>
      <c r="L225" s="19">
        <v>1</v>
      </c>
      <c r="M225" s="19">
        <v>0</v>
      </c>
      <c r="N225" s="19">
        <v>0</v>
      </c>
      <c r="O225" s="19">
        <v>0</v>
      </c>
      <c r="P225" s="19">
        <v>1</v>
      </c>
      <c r="Q225" s="19">
        <v>0</v>
      </c>
    </row>
    <row r="226" spans="1:17">
      <c r="A226" s="13">
        <v>9</v>
      </c>
      <c r="B226" s="7">
        <v>92131</v>
      </c>
      <c r="C226" s="5" t="s">
        <v>242</v>
      </c>
      <c r="D226" s="6" t="s">
        <v>15</v>
      </c>
      <c r="E226" s="34">
        <v>8.7050000000000002E-2</v>
      </c>
      <c r="F226" s="19">
        <v>1</v>
      </c>
      <c r="G226" s="19">
        <v>0</v>
      </c>
      <c r="H226" s="19">
        <v>0</v>
      </c>
      <c r="I226" s="19">
        <v>0</v>
      </c>
      <c r="J226" s="19">
        <v>1</v>
      </c>
      <c r="K226" s="19">
        <v>0</v>
      </c>
      <c r="L226" s="19">
        <v>1</v>
      </c>
      <c r="M226" s="19">
        <v>0</v>
      </c>
      <c r="N226" s="19">
        <v>0</v>
      </c>
      <c r="O226" s="19">
        <v>0</v>
      </c>
      <c r="P226" s="19">
        <v>1</v>
      </c>
      <c r="Q226" s="19">
        <v>0</v>
      </c>
    </row>
    <row r="227" spans="1:17">
      <c r="A227" s="13">
        <v>9</v>
      </c>
      <c r="B227" s="7">
        <v>92211</v>
      </c>
      <c r="C227" s="5" t="s">
        <v>243</v>
      </c>
      <c r="D227" s="6" t="s">
        <v>103</v>
      </c>
      <c r="E227" s="34">
        <v>0.18579999999999999</v>
      </c>
      <c r="F227" s="19">
        <v>1</v>
      </c>
      <c r="G227" s="19">
        <v>0</v>
      </c>
      <c r="H227" s="19">
        <v>0</v>
      </c>
      <c r="I227" s="19">
        <v>0</v>
      </c>
      <c r="J227" s="19">
        <v>1</v>
      </c>
      <c r="K227" s="19">
        <v>0</v>
      </c>
      <c r="L227" s="19">
        <v>1</v>
      </c>
      <c r="M227" s="19">
        <v>0</v>
      </c>
      <c r="N227" s="19">
        <v>0</v>
      </c>
      <c r="O227" s="19">
        <v>0</v>
      </c>
      <c r="P227" s="19">
        <v>0</v>
      </c>
      <c r="Q227" s="19">
        <v>1</v>
      </c>
    </row>
    <row r="228" spans="1:17">
      <c r="A228" s="13">
        <v>9</v>
      </c>
      <c r="B228" s="7">
        <v>92221</v>
      </c>
      <c r="C228" s="5" t="s">
        <v>244</v>
      </c>
      <c r="D228" s="6" t="s">
        <v>103</v>
      </c>
      <c r="E228" s="34">
        <v>4.4220000000000002E-2</v>
      </c>
      <c r="F228" s="19">
        <v>1</v>
      </c>
      <c r="G228" s="19">
        <v>0</v>
      </c>
      <c r="H228" s="19">
        <v>0</v>
      </c>
      <c r="I228" s="19">
        <v>0</v>
      </c>
      <c r="J228" s="19">
        <v>1</v>
      </c>
      <c r="K228" s="19">
        <v>0</v>
      </c>
      <c r="L228" s="19">
        <v>1</v>
      </c>
      <c r="M228" s="19">
        <v>0</v>
      </c>
      <c r="N228" s="19">
        <v>0</v>
      </c>
      <c r="O228" s="19">
        <v>0</v>
      </c>
      <c r="P228" s="19">
        <v>0</v>
      </c>
      <c r="Q228" s="19">
        <v>1</v>
      </c>
    </row>
    <row r="229" spans="1:17">
      <c r="A229" s="13">
        <v>9</v>
      </c>
      <c r="B229" s="7">
        <v>93111</v>
      </c>
      <c r="C229" s="5" t="s">
        <v>245</v>
      </c>
      <c r="D229" s="6" t="s">
        <v>15</v>
      </c>
      <c r="E229" s="34">
        <v>8.1940000000000013E-2</v>
      </c>
      <c r="F229" s="19">
        <v>1</v>
      </c>
      <c r="G229" s="19">
        <v>0</v>
      </c>
      <c r="H229" s="19">
        <v>0</v>
      </c>
      <c r="I229" s="19">
        <v>0</v>
      </c>
      <c r="J229" s="19">
        <v>1</v>
      </c>
      <c r="K229" s="19">
        <v>0</v>
      </c>
      <c r="L229" s="19">
        <v>1</v>
      </c>
      <c r="M229" s="19">
        <v>0</v>
      </c>
      <c r="N229" s="19">
        <v>0</v>
      </c>
      <c r="O229" s="19">
        <v>0</v>
      </c>
      <c r="P229" s="19">
        <v>0</v>
      </c>
      <c r="Q229" s="19">
        <v>1</v>
      </c>
    </row>
    <row r="230" spans="1:17">
      <c r="A230" s="13">
        <v>9</v>
      </c>
      <c r="B230" s="7">
        <v>93112</v>
      </c>
      <c r="C230" s="5" t="s">
        <v>246</v>
      </c>
      <c r="D230" s="6" t="s">
        <v>15</v>
      </c>
      <c r="E230" s="34">
        <v>7.936E-2</v>
      </c>
      <c r="F230" s="19">
        <v>1</v>
      </c>
      <c r="G230" s="19">
        <v>0</v>
      </c>
      <c r="H230" s="19">
        <v>0</v>
      </c>
      <c r="I230" s="19">
        <v>0</v>
      </c>
      <c r="J230" s="19">
        <v>1</v>
      </c>
      <c r="K230" s="19">
        <v>0</v>
      </c>
      <c r="L230" s="19">
        <v>1</v>
      </c>
      <c r="M230" s="19">
        <v>0</v>
      </c>
      <c r="N230" s="19">
        <v>0</v>
      </c>
      <c r="O230" s="19">
        <v>0</v>
      </c>
      <c r="P230" s="19">
        <v>0</v>
      </c>
      <c r="Q230" s="19">
        <v>1</v>
      </c>
    </row>
    <row r="231" spans="1:17">
      <c r="A231" s="13">
        <v>9</v>
      </c>
      <c r="B231" s="7">
        <v>93211</v>
      </c>
      <c r="C231" s="5" t="s">
        <v>247</v>
      </c>
      <c r="D231" s="6" t="s">
        <v>15</v>
      </c>
      <c r="E231" s="34">
        <v>1.0214799999999995</v>
      </c>
      <c r="F231" s="19">
        <v>1</v>
      </c>
      <c r="G231" s="19">
        <v>0</v>
      </c>
      <c r="H231" s="19">
        <v>0</v>
      </c>
      <c r="I231" s="19">
        <v>0</v>
      </c>
      <c r="J231" s="19">
        <v>1</v>
      </c>
      <c r="K231" s="19">
        <v>0</v>
      </c>
      <c r="L231" s="19">
        <v>1</v>
      </c>
      <c r="M231" s="19">
        <v>0</v>
      </c>
      <c r="N231" s="19">
        <v>0</v>
      </c>
      <c r="O231" s="19">
        <v>0</v>
      </c>
      <c r="P231" s="19">
        <v>1</v>
      </c>
      <c r="Q231" s="19">
        <v>0</v>
      </c>
    </row>
    <row r="232" spans="1:17">
      <c r="A232" s="13">
        <v>9</v>
      </c>
      <c r="B232" s="7">
        <v>93212</v>
      </c>
      <c r="C232" s="5" t="s">
        <v>248</v>
      </c>
      <c r="D232" s="6" t="s">
        <v>15</v>
      </c>
      <c r="E232" s="34">
        <v>0.16058</v>
      </c>
      <c r="F232" s="19">
        <v>1</v>
      </c>
      <c r="G232" s="19">
        <v>0</v>
      </c>
      <c r="H232" s="19">
        <v>0</v>
      </c>
      <c r="I232" s="19">
        <v>0</v>
      </c>
      <c r="J232" s="19">
        <v>1</v>
      </c>
      <c r="K232" s="19">
        <v>0</v>
      </c>
      <c r="L232" s="19">
        <v>1</v>
      </c>
      <c r="M232" s="19">
        <v>0</v>
      </c>
      <c r="N232" s="19">
        <v>0</v>
      </c>
      <c r="O232" s="19">
        <v>0</v>
      </c>
      <c r="P232" s="19">
        <v>1</v>
      </c>
      <c r="Q232" s="19">
        <v>0</v>
      </c>
    </row>
    <row r="233" spans="1:17">
      <c r="A233" s="13">
        <v>9</v>
      </c>
      <c r="B233" s="7">
        <v>93213</v>
      </c>
      <c r="C233" s="5" t="s">
        <v>249</v>
      </c>
      <c r="D233" s="6" t="s">
        <v>15</v>
      </c>
      <c r="E233" s="34">
        <v>0.11209</v>
      </c>
      <c r="F233" s="19">
        <v>1</v>
      </c>
      <c r="G233" s="19">
        <v>0</v>
      </c>
      <c r="H233" s="19">
        <v>0</v>
      </c>
      <c r="I233" s="19">
        <v>0</v>
      </c>
      <c r="J233" s="19">
        <v>1</v>
      </c>
      <c r="K233" s="19">
        <v>0</v>
      </c>
      <c r="L233" s="19">
        <v>1</v>
      </c>
      <c r="M233" s="19">
        <v>0</v>
      </c>
      <c r="N233" s="19">
        <v>0</v>
      </c>
      <c r="O233" s="19">
        <v>0</v>
      </c>
      <c r="P233" s="19">
        <v>1</v>
      </c>
      <c r="Q233" s="19">
        <v>0</v>
      </c>
    </row>
    <row r="234" spans="1:17">
      <c r="A234" s="13">
        <v>9</v>
      </c>
      <c r="B234" s="7">
        <v>94111</v>
      </c>
      <c r="C234" s="5" t="s">
        <v>250</v>
      </c>
      <c r="D234" s="6" t="s">
        <v>119</v>
      </c>
      <c r="E234" s="34">
        <v>0.50543000000000005</v>
      </c>
      <c r="F234" s="19">
        <v>1</v>
      </c>
      <c r="G234" s="19">
        <v>0</v>
      </c>
      <c r="H234" s="19">
        <v>0</v>
      </c>
      <c r="I234" s="19">
        <v>1</v>
      </c>
      <c r="J234" s="19">
        <v>0</v>
      </c>
      <c r="K234" s="19">
        <v>0</v>
      </c>
      <c r="L234" s="19">
        <v>0</v>
      </c>
      <c r="M234" s="19">
        <v>1</v>
      </c>
      <c r="N234" s="19">
        <v>0</v>
      </c>
      <c r="O234" s="19">
        <v>1</v>
      </c>
      <c r="P234" s="19">
        <v>1</v>
      </c>
      <c r="Q234" s="19">
        <v>0</v>
      </c>
    </row>
    <row r="235" spans="1:17">
      <c r="A235" s="13">
        <v>9</v>
      </c>
      <c r="B235" s="7">
        <v>94211</v>
      </c>
      <c r="C235" s="5" t="s">
        <v>251</v>
      </c>
      <c r="D235" s="6" t="s">
        <v>119</v>
      </c>
      <c r="E235" s="34">
        <v>0.17782999999999999</v>
      </c>
      <c r="F235" s="19">
        <v>1</v>
      </c>
      <c r="G235" s="19">
        <v>0</v>
      </c>
      <c r="H235" s="19">
        <v>0</v>
      </c>
      <c r="I235" s="19">
        <v>1</v>
      </c>
      <c r="J235" s="19">
        <v>0</v>
      </c>
      <c r="K235" s="19">
        <v>0</v>
      </c>
      <c r="L235" s="19">
        <v>0</v>
      </c>
      <c r="M235" s="19">
        <v>1</v>
      </c>
      <c r="N235" s="19">
        <v>0</v>
      </c>
      <c r="O235" s="19">
        <v>1</v>
      </c>
      <c r="P235" s="19">
        <v>1</v>
      </c>
      <c r="Q235" s="19">
        <v>0</v>
      </c>
    </row>
    <row r="236" spans="1:17">
      <c r="A236" s="13">
        <v>9</v>
      </c>
      <c r="B236" s="7">
        <v>94221</v>
      </c>
      <c r="C236" s="5" t="s">
        <v>252</v>
      </c>
      <c r="D236" s="6" t="s">
        <v>119</v>
      </c>
      <c r="E236" s="34">
        <v>0.25209999999999999</v>
      </c>
      <c r="F236" s="19">
        <v>1</v>
      </c>
      <c r="G236" s="19">
        <v>0</v>
      </c>
      <c r="H236" s="19">
        <v>0</v>
      </c>
      <c r="I236" s="19">
        <v>1</v>
      </c>
      <c r="J236" s="19">
        <v>0</v>
      </c>
      <c r="K236" s="19">
        <v>0</v>
      </c>
      <c r="L236" s="19">
        <v>0</v>
      </c>
      <c r="M236" s="19">
        <v>1</v>
      </c>
      <c r="N236" s="19">
        <v>0</v>
      </c>
      <c r="O236" s="19">
        <v>1</v>
      </c>
      <c r="P236" s="19">
        <v>1</v>
      </c>
      <c r="Q236" s="19">
        <v>0</v>
      </c>
    </row>
    <row r="237" spans="1:17">
      <c r="A237" s="13">
        <v>9</v>
      </c>
      <c r="B237" s="7">
        <v>94231</v>
      </c>
      <c r="C237" s="5" t="s">
        <v>253</v>
      </c>
      <c r="D237" s="6" t="s">
        <v>119</v>
      </c>
      <c r="E237" s="34">
        <v>7.6530000000000001E-2</v>
      </c>
      <c r="F237" s="19">
        <v>1</v>
      </c>
      <c r="G237" s="19">
        <v>0</v>
      </c>
      <c r="H237" s="19">
        <v>0</v>
      </c>
      <c r="I237" s="19">
        <v>1</v>
      </c>
      <c r="J237" s="19">
        <v>0</v>
      </c>
      <c r="K237" s="19">
        <v>0</v>
      </c>
      <c r="L237" s="19">
        <v>0</v>
      </c>
      <c r="M237" s="19">
        <v>1</v>
      </c>
      <c r="N237" s="19">
        <v>0</v>
      </c>
      <c r="O237" s="19">
        <v>1</v>
      </c>
      <c r="P237" s="19">
        <v>0</v>
      </c>
      <c r="Q237" s="19">
        <v>1</v>
      </c>
    </row>
    <row r="238" spans="1:17">
      <c r="A238" s="13">
        <v>9</v>
      </c>
      <c r="B238" s="7">
        <v>94311</v>
      </c>
      <c r="C238" s="5" t="s">
        <v>254</v>
      </c>
      <c r="D238" s="6" t="s">
        <v>119</v>
      </c>
      <c r="E238" s="34">
        <v>3.5909999999999997E-2</v>
      </c>
      <c r="F238" s="19">
        <v>1</v>
      </c>
      <c r="G238" s="19">
        <v>0</v>
      </c>
      <c r="H238" s="19">
        <v>0</v>
      </c>
      <c r="I238" s="19">
        <v>1</v>
      </c>
      <c r="J238" s="19">
        <v>0</v>
      </c>
      <c r="K238" s="19">
        <v>0</v>
      </c>
      <c r="L238" s="19">
        <v>0</v>
      </c>
      <c r="M238" s="19">
        <v>1</v>
      </c>
      <c r="N238" s="19">
        <v>0</v>
      </c>
      <c r="O238" s="19">
        <v>1</v>
      </c>
      <c r="P238" s="19">
        <v>0</v>
      </c>
      <c r="Q238" s="19">
        <v>1</v>
      </c>
    </row>
    <row r="239" spans="1:17">
      <c r="A239" s="13">
        <v>9</v>
      </c>
      <c r="B239" s="7">
        <v>95111</v>
      </c>
      <c r="C239" s="5" t="s">
        <v>255</v>
      </c>
      <c r="D239" s="6" t="s">
        <v>143</v>
      </c>
      <c r="E239" s="34">
        <v>0.12146</v>
      </c>
      <c r="F239" s="19">
        <v>1</v>
      </c>
      <c r="G239" s="19">
        <v>0</v>
      </c>
      <c r="H239" s="19">
        <v>0</v>
      </c>
      <c r="I239" s="19">
        <v>0</v>
      </c>
      <c r="J239" s="19">
        <v>1</v>
      </c>
      <c r="K239" s="19">
        <v>0</v>
      </c>
      <c r="L239" s="19">
        <v>1</v>
      </c>
      <c r="M239" s="19">
        <v>0</v>
      </c>
      <c r="N239" s="19">
        <v>0</v>
      </c>
      <c r="O239" s="19">
        <v>0</v>
      </c>
      <c r="P239" s="19">
        <v>0</v>
      </c>
      <c r="Q239" s="19">
        <v>1</v>
      </c>
    </row>
    <row r="240" spans="1:17">
      <c r="A240" s="13">
        <v>9</v>
      </c>
      <c r="B240" s="7">
        <v>96111</v>
      </c>
      <c r="C240" s="5" t="s">
        <v>256</v>
      </c>
      <c r="D240" s="6" t="s">
        <v>119</v>
      </c>
      <c r="E240" s="34">
        <v>0.33898</v>
      </c>
      <c r="F240" s="19">
        <v>1</v>
      </c>
      <c r="G240" s="19">
        <v>0</v>
      </c>
      <c r="H240" s="19">
        <v>0</v>
      </c>
      <c r="I240" s="19">
        <v>1</v>
      </c>
      <c r="J240" s="19">
        <v>0</v>
      </c>
      <c r="K240" s="19">
        <v>0</v>
      </c>
      <c r="L240" s="19">
        <v>0</v>
      </c>
      <c r="M240" s="19">
        <v>1</v>
      </c>
      <c r="N240" s="19">
        <v>0</v>
      </c>
      <c r="O240" s="19">
        <v>1</v>
      </c>
      <c r="P240" s="19">
        <v>0</v>
      </c>
      <c r="Q240" s="19">
        <v>1</v>
      </c>
    </row>
    <row r="241" spans="1:17">
      <c r="A241" s="13">
        <v>9</v>
      </c>
      <c r="B241" s="7">
        <v>97111</v>
      </c>
      <c r="C241" s="5" t="s">
        <v>257</v>
      </c>
      <c r="D241" s="6" t="s">
        <v>103</v>
      </c>
      <c r="E241" s="34">
        <v>0.12168</v>
      </c>
      <c r="F241" s="19">
        <v>1</v>
      </c>
      <c r="G241" s="19">
        <v>0</v>
      </c>
      <c r="H241" s="19">
        <v>0</v>
      </c>
      <c r="I241" s="19">
        <v>0</v>
      </c>
      <c r="J241" s="19">
        <v>1</v>
      </c>
      <c r="K241" s="19">
        <v>0</v>
      </c>
      <c r="L241" s="19">
        <v>1</v>
      </c>
      <c r="M241" s="19">
        <v>0</v>
      </c>
      <c r="N241" s="19">
        <v>0</v>
      </c>
      <c r="O241" s="19">
        <v>0</v>
      </c>
      <c r="P241" s="19">
        <v>1</v>
      </c>
      <c r="Q241" s="19">
        <v>0</v>
      </c>
    </row>
    <row r="242" spans="1:17">
      <c r="A242" s="13">
        <v>9</v>
      </c>
      <c r="B242" s="7">
        <v>97121</v>
      </c>
      <c r="C242" s="5" t="s">
        <v>258</v>
      </c>
      <c r="D242" s="6" t="s">
        <v>103</v>
      </c>
      <c r="E242" s="34">
        <v>0.24429000000000001</v>
      </c>
      <c r="F242" s="19">
        <v>1</v>
      </c>
      <c r="G242" s="19">
        <v>0</v>
      </c>
      <c r="H242" s="19">
        <v>0</v>
      </c>
      <c r="I242" s="19">
        <v>0</v>
      </c>
      <c r="J242" s="19">
        <v>1</v>
      </c>
      <c r="K242" s="19">
        <v>0</v>
      </c>
      <c r="L242" s="19">
        <v>1</v>
      </c>
      <c r="M242" s="19">
        <v>0</v>
      </c>
      <c r="N242" s="19">
        <v>0</v>
      </c>
      <c r="O242" s="19">
        <v>0</v>
      </c>
      <c r="P242" s="19">
        <v>1</v>
      </c>
      <c r="Q242" s="19">
        <v>0</v>
      </c>
    </row>
    <row r="243" spans="1:17">
      <c r="A243" s="13">
        <v>9</v>
      </c>
      <c r="B243" s="7">
        <v>97211</v>
      </c>
      <c r="C243" s="5" t="s">
        <v>259</v>
      </c>
      <c r="D243" s="6" t="s">
        <v>15</v>
      </c>
      <c r="E243" s="34">
        <v>3.039E-2</v>
      </c>
      <c r="F243" s="19">
        <v>1</v>
      </c>
      <c r="G243" s="19">
        <v>0</v>
      </c>
      <c r="H243" s="19">
        <v>0</v>
      </c>
      <c r="I243" s="19">
        <v>0</v>
      </c>
      <c r="J243" s="19">
        <v>1</v>
      </c>
      <c r="K243" s="19">
        <v>0</v>
      </c>
      <c r="L243" s="19">
        <v>1</v>
      </c>
      <c r="M243" s="19">
        <v>0</v>
      </c>
      <c r="N243" s="19">
        <v>0</v>
      </c>
      <c r="O243" s="19">
        <v>0</v>
      </c>
      <c r="P243" s="19">
        <v>1</v>
      </c>
      <c r="Q243" s="19">
        <v>0</v>
      </c>
    </row>
    <row r="244" spans="1:17">
      <c r="A244" s="13">
        <v>9</v>
      </c>
      <c r="B244" s="7">
        <v>97311</v>
      </c>
      <c r="C244" s="5" t="s">
        <v>260</v>
      </c>
      <c r="D244" s="6" t="s">
        <v>15</v>
      </c>
      <c r="E244" s="34">
        <v>0.32072000000000001</v>
      </c>
      <c r="F244" s="19">
        <v>1</v>
      </c>
      <c r="G244" s="19">
        <v>0</v>
      </c>
      <c r="H244" s="19">
        <v>0</v>
      </c>
      <c r="I244" s="19">
        <v>0</v>
      </c>
      <c r="J244" s="19">
        <v>1</v>
      </c>
      <c r="K244" s="19">
        <v>0</v>
      </c>
      <c r="L244" s="19">
        <v>1</v>
      </c>
      <c r="M244" s="19">
        <v>0</v>
      </c>
      <c r="N244" s="19">
        <v>0</v>
      </c>
      <c r="O244" s="19">
        <v>0</v>
      </c>
      <c r="P244" s="19">
        <v>1</v>
      </c>
      <c r="Q244" s="19">
        <v>0</v>
      </c>
    </row>
    <row r="245" spans="1:17">
      <c r="A245" s="13">
        <v>9</v>
      </c>
      <c r="B245" s="7">
        <v>98111</v>
      </c>
      <c r="C245" s="5" t="s">
        <v>261</v>
      </c>
      <c r="D245" s="6" t="s">
        <v>119</v>
      </c>
      <c r="E245" s="34">
        <v>0.25640000000000002</v>
      </c>
      <c r="F245" s="19">
        <v>1</v>
      </c>
      <c r="G245" s="19">
        <v>0</v>
      </c>
      <c r="H245" s="19">
        <v>0</v>
      </c>
      <c r="I245" s="19">
        <v>1</v>
      </c>
      <c r="J245" s="19">
        <v>0</v>
      </c>
      <c r="K245" s="19">
        <v>0</v>
      </c>
      <c r="L245" s="19">
        <v>1</v>
      </c>
      <c r="M245" s="19">
        <v>0</v>
      </c>
      <c r="N245" s="19">
        <v>0</v>
      </c>
      <c r="O245" s="19">
        <v>1</v>
      </c>
      <c r="P245" s="19">
        <v>0</v>
      </c>
      <c r="Q245" s="19">
        <v>1</v>
      </c>
    </row>
    <row r="246" spans="1:17">
      <c r="A246" s="13">
        <v>9</v>
      </c>
      <c r="B246" s="7">
        <v>98112</v>
      </c>
      <c r="C246" s="5" t="s">
        <v>262</v>
      </c>
      <c r="D246" s="6" t="s">
        <v>119</v>
      </c>
      <c r="E246" s="34">
        <v>5.6370000000000003E-2</v>
      </c>
      <c r="F246" s="19">
        <v>1</v>
      </c>
      <c r="G246" s="19">
        <v>0</v>
      </c>
      <c r="H246" s="19">
        <v>0</v>
      </c>
      <c r="I246" s="19">
        <v>1</v>
      </c>
      <c r="J246" s="19">
        <v>0</v>
      </c>
      <c r="K246" s="19">
        <v>0</v>
      </c>
      <c r="L246" s="19">
        <v>1</v>
      </c>
      <c r="M246" s="19">
        <v>0</v>
      </c>
      <c r="N246" s="19">
        <v>0</v>
      </c>
      <c r="O246" s="19">
        <v>1</v>
      </c>
      <c r="P246" s="19">
        <v>0</v>
      </c>
      <c r="Q246" s="19">
        <v>1</v>
      </c>
    </row>
    <row r="247" spans="1:17">
      <c r="A247" s="2">
        <v>10</v>
      </c>
      <c r="B247" s="11">
        <v>101111</v>
      </c>
      <c r="C247" s="12" t="s">
        <v>263</v>
      </c>
      <c r="D247" s="11" t="s">
        <v>119</v>
      </c>
      <c r="E247" s="34">
        <v>0.50429000000000002</v>
      </c>
      <c r="F247" s="19">
        <v>1</v>
      </c>
      <c r="G247" s="19">
        <v>0</v>
      </c>
      <c r="H247" s="19">
        <v>0</v>
      </c>
      <c r="I247" s="19">
        <v>1</v>
      </c>
      <c r="J247" s="19">
        <v>0</v>
      </c>
      <c r="K247" s="19">
        <v>0</v>
      </c>
      <c r="L247" s="19">
        <v>0</v>
      </c>
      <c r="M247" s="19">
        <v>1</v>
      </c>
      <c r="N247" s="19">
        <v>0</v>
      </c>
      <c r="O247" s="19">
        <v>1</v>
      </c>
      <c r="P247" s="19">
        <v>1</v>
      </c>
      <c r="Q247" s="19">
        <v>0</v>
      </c>
    </row>
    <row r="248" spans="1:17">
      <c r="A248" s="14">
        <v>10</v>
      </c>
      <c r="B248" s="11">
        <v>101112</v>
      </c>
      <c r="C248" s="12" t="s">
        <v>264</v>
      </c>
      <c r="D248" s="11" t="s">
        <v>119</v>
      </c>
      <c r="E248" s="34">
        <v>0.47439999999999999</v>
      </c>
      <c r="F248" s="19">
        <v>1</v>
      </c>
      <c r="G248" s="19">
        <v>0</v>
      </c>
      <c r="H248" s="19">
        <v>0</v>
      </c>
      <c r="I248" s="19">
        <v>1</v>
      </c>
      <c r="J248" s="19">
        <v>0</v>
      </c>
      <c r="K248" s="19">
        <v>0</v>
      </c>
      <c r="L248" s="19">
        <v>0</v>
      </c>
      <c r="M248" s="19">
        <v>1</v>
      </c>
      <c r="N248" s="19">
        <v>0</v>
      </c>
      <c r="O248" s="19">
        <v>1</v>
      </c>
      <c r="P248" s="19">
        <v>1</v>
      </c>
      <c r="Q248" s="19">
        <v>0</v>
      </c>
    </row>
    <row r="249" spans="1:17">
      <c r="A249" s="2">
        <v>10</v>
      </c>
      <c r="B249" s="11">
        <v>101113</v>
      </c>
      <c r="C249" s="12" t="s">
        <v>265</v>
      </c>
      <c r="D249" s="11" t="s">
        <v>119</v>
      </c>
      <c r="E249" s="34">
        <v>0.47101999999999999</v>
      </c>
      <c r="F249" s="19">
        <v>1</v>
      </c>
      <c r="G249" s="19">
        <v>0</v>
      </c>
      <c r="H249" s="19">
        <v>0</v>
      </c>
      <c r="I249" s="19">
        <v>1</v>
      </c>
      <c r="J249" s="19">
        <v>0</v>
      </c>
      <c r="K249" s="19">
        <v>0</v>
      </c>
      <c r="L249" s="19">
        <v>0</v>
      </c>
      <c r="M249" s="19">
        <v>1</v>
      </c>
      <c r="N249" s="19">
        <v>0</v>
      </c>
      <c r="O249" s="19">
        <v>1</v>
      </c>
      <c r="P249" s="19">
        <v>1</v>
      </c>
      <c r="Q249" s="19">
        <v>0</v>
      </c>
    </row>
    <row r="250" spans="1:17">
      <c r="A250" s="2">
        <v>10</v>
      </c>
      <c r="B250" s="7">
        <v>102111</v>
      </c>
      <c r="C250" s="8" t="s">
        <v>266</v>
      </c>
      <c r="D250" s="7" t="s">
        <v>119</v>
      </c>
      <c r="E250" s="34">
        <v>0.58801999999999999</v>
      </c>
      <c r="F250" s="19">
        <v>1</v>
      </c>
      <c r="G250" s="19">
        <v>0</v>
      </c>
      <c r="H250" s="19">
        <v>0</v>
      </c>
      <c r="I250" s="19">
        <v>1</v>
      </c>
      <c r="J250" s="19">
        <v>0</v>
      </c>
      <c r="K250" s="19">
        <v>0</v>
      </c>
      <c r="L250" s="19">
        <v>0</v>
      </c>
      <c r="M250" s="19">
        <v>1</v>
      </c>
      <c r="N250" s="19">
        <v>0</v>
      </c>
      <c r="O250" s="19">
        <v>1</v>
      </c>
      <c r="P250" s="19">
        <v>1</v>
      </c>
      <c r="Q250" s="19">
        <v>0</v>
      </c>
    </row>
    <row r="251" spans="1:17">
      <c r="A251" s="2">
        <v>10</v>
      </c>
      <c r="B251" s="7">
        <v>103111</v>
      </c>
      <c r="C251" s="8" t="s">
        <v>267</v>
      </c>
      <c r="D251" s="7" t="s">
        <v>119</v>
      </c>
      <c r="E251" s="34">
        <v>1.3275300000000001</v>
      </c>
      <c r="F251" s="19">
        <v>1</v>
      </c>
      <c r="G251" s="19">
        <v>0</v>
      </c>
      <c r="H251" s="19">
        <v>0</v>
      </c>
      <c r="I251" s="19">
        <v>1</v>
      </c>
      <c r="J251" s="19">
        <v>0</v>
      </c>
      <c r="K251" s="19">
        <v>0</v>
      </c>
      <c r="L251" s="19">
        <v>0</v>
      </c>
      <c r="M251" s="19">
        <v>1</v>
      </c>
      <c r="N251" s="19">
        <v>0</v>
      </c>
      <c r="O251" s="19">
        <v>1</v>
      </c>
      <c r="P251" s="19">
        <v>1</v>
      </c>
      <c r="Q251" s="19">
        <v>0</v>
      </c>
    </row>
    <row r="252" spans="1:17">
      <c r="A252" s="2">
        <v>10</v>
      </c>
      <c r="B252" s="7">
        <v>103112</v>
      </c>
      <c r="C252" s="8" t="s">
        <v>268</v>
      </c>
      <c r="D252" s="7" t="s">
        <v>119</v>
      </c>
      <c r="E252" s="34">
        <v>0.30415999999999999</v>
      </c>
      <c r="F252" s="19">
        <v>1</v>
      </c>
      <c r="G252" s="19">
        <v>0</v>
      </c>
      <c r="H252" s="19">
        <v>0</v>
      </c>
      <c r="I252" s="19">
        <v>1</v>
      </c>
      <c r="J252" s="19">
        <v>0</v>
      </c>
      <c r="K252" s="19">
        <v>0</v>
      </c>
      <c r="L252" s="19">
        <v>0</v>
      </c>
      <c r="M252" s="19">
        <v>1</v>
      </c>
      <c r="N252" s="19">
        <v>0</v>
      </c>
      <c r="O252" s="19">
        <v>1</v>
      </c>
      <c r="P252" s="19">
        <v>1</v>
      </c>
      <c r="Q252" s="19">
        <v>0</v>
      </c>
    </row>
    <row r="253" spans="1:17">
      <c r="A253" s="2">
        <v>10</v>
      </c>
      <c r="B253" s="7">
        <v>103113</v>
      </c>
      <c r="C253" s="8" t="s">
        <v>269</v>
      </c>
      <c r="D253" s="7" t="s">
        <v>119</v>
      </c>
      <c r="E253" s="34">
        <v>0.24884000000000001</v>
      </c>
      <c r="F253" s="19">
        <v>1</v>
      </c>
      <c r="G253" s="19">
        <v>0</v>
      </c>
      <c r="H253" s="19">
        <v>0</v>
      </c>
      <c r="I253" s="19">
        <v>1</v>
      </c>
      <c r="J253" s="19">
        <v>0</v>
      </c>
      <c r="K253" s="19">
        <v>0</v>
      </c>
      <c r="L253" s="19">
        <v>0</v>
      </c>
      <c r="M253" s="19">
        <v>1</v>
      </c>
      <c r="N253" s="19">
        <v>0</v>
      </c>
      <c r="O253" s="19">
        <v>1</v>
      </c>
      <c r="P253" s="19">
        <v>1</v>
      </c>
      <c r="Q253" s="19">
        <v>0</v>
      </c>
    </row>
    <row r="254" spans="1:17">
      <c r="A254" s="2">
        <v>10</v>
      </c>
      <c r="B254" s="7">
        <v>103114</v>
      </c>
      <c r="C254" s="8" t="s">
        <v>270</v>
      </c>
      <c r="D254" s="7" t="s">
        <v>119</v>
      </c>
      <c r="E254" s="34">
        <v>3.5819999999999998E-2</v>
      </c>
      <c r="F254" s="19">
        <v>1</v>
      </c>
      <c r="G254" s="19">
        <v>0</v>
      </c>
      <c r="H254" s="19">
        <v>0</v>
      </c>
      <c r="I254" s="19">
        <v>1</v>
      </c>
      <c r="J254" s="19">
        <v>0</v>
      </c>
      <c r="K254" s="19">
        <v>0</v>
      </c>
      <c r="L254" s="19">
        <v>0</v>
      </c>
      <c r="M254" s="19">
        <v>1</v>
      </c>
      <c r="N254" s="19">
        <v>0</v>
      </c>
      <c r="O254" s="19">
        <v>1</v>
      </c>
      <c r="P254" s="19">
        <v>1</v>
      </c>
      <c r="Q254" s="19">
        <v>0</v>
      </c>
    </row>
    <row r="255" spans="1:17">
      <c r="A255" s="2">
        <v>10</v>
      </c>
      <c r="B255" s="7">
        <v>104111</v>
      </c>
      <c r="C255" s="8" t="s">
        <v>271</v>
      </c>
      <c r="D255" s="7" t="s">
        <v>119</v>
      </c>
      <c r="E255" s="34">
        <v>9.2219999999999996E-2</v>
      </c>
      <c r="F255" s="19">
        <v>1</v>
      </c>
      <c r="G255" s="19">
        <v>0</v>
      </c>
      <c r="H255" s="19">
        <v>0</v>
      </c>
      <c r="I255" s="19">
        <v>1</v>
      </c>
      <c r="J255" s="19">
        <v>0</v>
      </c>
      <c r="K255" s="19">
        <v>0</v>
      </c>
      <c r="L255" s="19">
        <v>0</v>
      </c>
      <c r="M255" s="19">
        <v>1</v>
      </c>
      <c r="N255" s="19">
        <v>0</v>
      </c>
      <c r="O255" s="19">
        <v>1</v>
      </c>
      <c r="P255" s="19">
        <v>0</v>
      </c>
      <c r="Q255" s="19">
        <v>1</v>
      </c>
    </row>
    <row r="256" spans="1:17">
      <c r="A256" s="2">
        <v>10</v>
      </c>
      <c r="B256" s="7">
        <v>104121</v>
      </c>
      <c r="C256" s="8" t="s">
        <v>272</v>
      </c>
      <c r="D256" s="7" t="s">
        <v>119</v>
      </c>
      <c r="E256" s="34">
        <v>0.15201000000000001</v>
      </c>
      <c r="F256" s="19">
        <v>1</v>
      </c>
      <c r="G256" s="19">
        <v>0</v>
      </c>
      <c r="H256" s="19">
        <v>0</v>
      </c>
      <c r="I256" s="19">
        <v>1</v>
      </c>
      <c r="J256" s="19">
        <v>0</v>
      </c>
      <c r="K256" s="19">
        <v>0</v>
      </c>
      <c r="L256" s="19">
        <v>0</v>
      </c>
      <c r="M256" s="19">
        <v>1</v>
      </c>
      <c r="N256" s="19">
        <v>0</v>
      </c>
      <c r="O256" s="19">
        <v>1</v>
      </c>
      <c r="P256" s="19">
        <v>0</v>
      </c>
      <c r="Q256" s="19">
        <v>1</v>
      </c>
    </row>
    <row r="257" spans="1:17">
      <c r="A257" s="2">
        <v>11</v>
      </c>
      <c r="B257" s="1">
        <v>111111</v>
      </c>
      <c r="C257" s="3" t="s">
        <v>273</v>
      </c>
      <c r="D257" s="1" t="s">
        <v>119</v>
      </c>
      <c r="E257" s="34">
        <v>5.0537200000000002</v>
      </c>
      <c r="F257" s="19">
        <v>1</v>
      </c>
      <c r="G257" s="19">
        <v>0</v>
      </c>
      <c r="H257" s="19">
        <v>0</v>
      </c>
      <c r="I257" s="19">
        <v>1</v>
      </c>
      <c r="J257" s="19">
        <v>0</v>
      </c>
      <c r="K257" s="19">
        <v>0</v>
      </c>
      <c r="L257" s="19">
        <v>0</v>
      </c>
      <c r="M257" s="19">
        <v>1</v>
      </c>
      <c r="N257" s="19">
        <v>0</v>
      </c>
      <c r="O257" s="19">
        <v>1</v>
      </c>
      <c r="P257" s="19">
        <v>1</v>
      </c>
      <c r="Q257" s="19">
        <v>0</v>
      </c>
    </row>
    <row r="258" spans="1:17">
      <c r="A258" s="2">
        <v>11</v>
      </c>
      <c r="B258" s="1">
        <v>111112</v>
      </c>
      <c r="C258" s="3" t="s">
        <v>274</v>
      </c>
      <c r="D258" s="1" t="s">
        <v>119</v>
      </c>
      <c r="E258" s="34">
        <v>0.31495000000000001</v>
      </c>
      <c r="F258" s="19">
        <v>1</v>
      </c>
      <c r="G258" s="19">
        <v>0</v>
      </c>
      <c r="H258" s="19">
        <v>0</v>
      </c>
      <c r="I258" s="19">
        <v>1</v>
      </c>
      <c r="J258" s="19">
        <v>0</v>
      </c>
      <c r="K258" s="19">
        <v>0</v>
      </c>
      <c r="L258" s="19">
        <v>0</v>
      </c>
      <c r="M258" s="19">
        <v>1</v>
      </c>
      <c r="N258" s="19">
        <v>0</v>
      </c>
      <c r="O258" s="19">
        <v>1</v>
      </c>
      <c r="P258" s="19">
        <v>1</v>
      </c>
      <c r="Q258" s="19">
        <v>0</v>
      </c>
    </row>
    <row r="259" spans="1:17">
      <c r="A259" s="2">
        <v>11</v>
      </c>
      <c r="B259" s="1">
        <v>111113</v>
      </c>
      <c r="C259" s="3" t="s">
        <v>275</v>
      </c>
      <c r="D259" s="1" t="s">
        <v>119</v>
      </c>
      <c r="E259" s="34">
        <v>0.20405999999999999</v>
      </c>
      <c r="F259" s="19">
        <v>1</v>
      </c>
      <c r="G259" s="19">
        <v>0</v>
      </c>
      <c r="H259" s="19">
        <v>0</v>
      </c>
      <c r="I259" s="19">
        <v>1</v>
      </c>
      <c r="J259" s="19">
        <v>0</v>
      </c>
      <c r="K259" s="19">
        <v>0</v>
      </c>
      <c r="L259" s="19">
        <v>0</v>
      </c>
      <c r="M259" s="19">
        <v>1</v>
      </c>
      <c r="N259" s="19">
        <v>0</v>
      </c>
      <c r="O259" s="19">
        <v>1</v>
      </c>
      <c r="P259" s="19">
        <v>1</v>
      </c>
      <c r="Q259" s="19">
        <v>0</v>
      </c>
    </row>
    <row r="260" spans="1:17">
      <c r="A260" s="15">
        <v>11</v>
      </c>
      <c r="B260" s="15">
        <v>112111</v>
      </c>
      <c r="C260" s="5" t="s">
        <v>276</v>
      </c>
      <c r="D260" s="6" t="s">
        <v>119</v>
      </c>
      <c r="E260" s="34">
        <v>0.64773999999999998</v>
      </c>
      <c r="F260" s="19">
        <v>1</v>
      </c>
      <c r="G260" s="19">
        <v>0</v>
      </c>
      <c r="H260" s="19">
        <v>0</v>
      </c>
      <c r="I260" s="19">
        <v>1</v>
      </c>
      <c r="J260" s="19">
        <v>0</v>
      </c>
      <c r="K260" s="19">
        <v>0</v>
      </c>
      <c r="L260" s="19">
        <v>0</v>
      </c>
      <c r="M260" s="19">
        <v>1</v>
      </c>
      <c r="N260" s="19">
        <v>0</v>
      </c>
      <c r="O260" s="19">
        <v>1</v>
      </c>
      <c r="P260" s="19">
        <v>0</v>
      </c>
      <c r="Q260" s="19">
        <v>1</v>
      </c>
    </row>
    <row r="261" spans="1:17">
      <c r="A261" s="13">
        <v>12</v>
      </c>
      <c r="B261" s="7">
        <v>121111</v>
      </c>
      <c r="C261" s="5" t="s">
        <v>277</v>
      </c>
      <c r="D261" s="6" t="s">
        <v>119</v>
      </c>
      <c r="E261" s="34">
        <v>0.8525600000000001</v>
      </c>
      <c r="F261" s="19">
        <v>1</v>
      </c>
      <c r="G261" s="19">
        <v>0</v>
      </c>
      <c r="H261" s="19">
        <v>0</v>
      </c>
      <c r="I261" s="19">
        <v>1</v>
      </c>
      <c r="J261" s="19">
        <v>0</v>
      </c>
      <c r="K261" s="19">
        <v>0</v>
      </c>
      <c r="L261" s="19">
        <v>0</v>
      </c>
      <c r="M261" s="19">
        <v>1</v>
      </c>
      <c r="N261" s="19">
        <v>0</v>
      </c>
      <c r="O261" s="19">
        <v>1</v>
      </c>
      <c r="P261" s="19">
        <v>0</v>
      </c>
      <c r="Q261" s="19">
        <v>1</v>
      </c>
    </row>
    <row r="262" spans="1:17">
      <c r="A262" s="13">
        <v>12</v>
      </c>
      <c r="B262" s="7">
        <v>122111</v>
      </c>
      <c r="C262" s="5" t="s">
        <v>278</v>
      </c>
      <c r="D262" s="6" t="s">
        <v>119</v>
      </c>
      <c r="E262" s="34">
        <v>0.25230999999999998</v>
      </c>
      <c r="F262" s="19">
        <v>1</v>
      </c>
      <c r="G262" s="19">
        <v>0</v>
      </c>
      <c r="H262" s="19">
        <v>0</v>
      </c>
      <c r="I262" s="19">
        <v>1</v>
      </c>
      <c r="J262" s="19">
        <v>0</v>
      </c>
      <c r="K262" s="19">
        <v>0</v>
      </c>
      <c r="L262" s="19">
        <v>0</v>
      </c>
      <c r="M262" s="19">
        <v>1</v>
      </c>
      <c r="N262" s="19">
        <v>0</v>
      </c>
      <c r="O262" s="19">
        <v>1</v>
      </c>
      <c r="P262" s="19">
        <v>0</v>
      </c>
      <c r="Q262" s="19">
        <v>1</v>
      </c>
    </row>
    <row r="263" spans="1:17">
      <c r="A263" s="13">
        <v>13</v>
      </c>
      <c r="B263" s="7">
        <v>131111</v>
      </c>
      <c r="C263" s="5" t="s">
        <v>279</v>
      </c>
      <c r="D263" s="6" t="s">
        <v>103</v>
      </c>
      <c r="E263" s="34">
        <v>0.13122</v>
      </c>
      <c r="F263" s="19">
        <v>1</v>
      </c>
      <c r="G263" s="19">
        <v>0</v>
      </c>
      <c r="H263" s="19">
        <v>0</v>
      </c>
      <c r="I263" s="19">
        <v>0</v>
      </c>
      <c r="J263" s="19">
        <v>1</v>
      </c>
      <c r="K263" s="19">
        <v>0</v>
      </c>
      <c r="L263" s="19">
        <v>1</v>
      </c>
      <c r="M263" s="19">
        <v>0</v>
      </c>
      <c r="N263" s="19">
        <v>0</v>
      </c>
      <c r="O263" s="19">
        <v>0</v>
      </c>
      <c r="P263" s="19">
        <v>0</v>
      </c>
      <c r="Q263" s="19">
        <v>1</v>
      </c>
    </row>
    <row r="264" spans="1:17">
      <c r="A264" s="13">
        <v>13</v>
      </c>
      <c r="B264" s="7">
        <v>131121</v>
      </c>
      <c r="C264" s="5" t="s">
        <v>280</v>
      </c>
      <c r="D264" s="6" t="s">
        <v>15</v>
      </c>
      <c r="E264" s="34">
        <v>0.42940999999999979</v>
      </c>
      <c r="F264" s="19">
        <v>1</v>
      </c>
      <c r="G264" s="19">
        <v>0</v>
      </c>
      <c r="H264" s="19">
        <v>0</v>
      </c>
      <c r="I264" s="19">
        <v>0</v>
      </c>
      <c r="J264" s="19">
        <v>1</v>
      </c>
      <c r="K264" s="19">
        <v>0</v>
      </c>
      <c r="L264" s="19">
        <v>1</v>
      </c>
      <c r="M264" s="19">
        <v>0</v>
      </c>
      <c r="N264" s="19">
        <v>0</v>
      </c>
      <c r="O264" s="19">
        <v>0</v>
      </c>
      <c r="P264" s="19">
        <v>1</v>
      </c>
      <c r="Q264" s="19">
        <v>0</v>
      </c>
    </row>
    <row r="265" spans="1:17">
      <c r="A265" s="13">
        <v>13</v>
      </c>
      <c r="B265" s="7">
        <v>131122</v>
      </c>
      <c r="C265" s="5" t="s">
        <v>281</v>
      </c>
      <c r="D265" s="6" t="s">
        <v>15</v>
      </c>
      <c r="E265" s="34">
        <v>0.28628999999999999</v>
      </c>
      <c r="F265" s="19">
        <v>1</v>
      </c>
      <c r="G265" s="19">
        <v>0</v>
      </c>
      <c r="H265" s="19">
        <v>0</v>
      </c>
      <c r="I265" s="19">
        <v>0</v>
      </c>
      <c r="J265" s="19">
        <v>1</v>
      </c>
      <c r="K265" s="19">
        <v>0</v>
      </c>
      <c r="L265" s="19">
        <v>1</v>
      </c>
      <c r="M265" s="19">
        <v>0</v>
      </c>
      <c r="N265" s="19">
        <v>0</v>
      </c>
      <c r="O265" s="19">
        <v>0</v>
      </c>
      <c r="P265" s="19">
        <v>1</v>
      </c>
      <c r="Q265" s="19">
        <v>0</v>
      </c>
    </row>
    <row r="266" spans="1:17">
      <c r="A266" s="13">
        <v>13</v>
      </c>
      <c r="B266" s="7">
        <v>131123</v>
      </c>
      <c r="C266" s="5" t="s">
        <v>282</v>
      </c>
      <c r="D266" s="6" t="s">
        <v>15</v>
      </c>
      <c r="E266" s="34">
        <v>0.28454000000000002</v>
      </c>
      <c r="F266" s="19">
        <v>1</v>
      </c>
      <c r="G266" s="19">
        <v>0</v>
      </c>
      <c r="H266" s="19">
        <v>0</v>
      </c>
      <c r="I266" s="19">
        <v>0</v>
      </c>
      <c r="J266" s="19">
        <v>1</v>
      </c>
      <c r="K266" s="19">
        <v>0</v>
      </c>
      <c r="L266" s="19">
        <v>1</v>
      </c>
      <c r="M266" s="19">
        <v>0</v>
      </c>
      <c r="N266" s="19">
        <v>0</v>
      </c>
      <c r="O266" s="19">
        <v>0</v>
      </c>
      <c r="P266" s="19">
        <v>1</v>
      </c>
      <c r="Q266" s="19">
        <v>0</v>
      </c>
    </row>
    <row r="267" spans="1:17">
      <c r="A267" s="13">
        <v>13</v>
      </c>
      <c r="B267" s="7">
        <v>131124</v>
      </c>
      <c r="C267" s="5" t="s">
        <v>283</v>
      </c>
      <c r="D267" s="6" t="s">
        <v>15</v>
      </c>
      <c r="E267" s="34">
        <v>0.22783999999999999</v>
      </c>
      <c r="F267" s="19">
        <v>1</v>
      </c>
      <c r="G267" s="19">
        <v>0</v>
      </c>
      <c r="H267" s="19">
        <v>0</v>
      </c>
      <c r="I267" s="19">
        <v>0</v>
      </c>
      <c r="J267" s="19">
        <v>1</v>
      </c>
      <c r="K267" s="19">
        <v>0</v>
      </c>
      <c r="L267" s="19">
        <v>1</v>
      </c>
      <c r="M267" s="19">
        <v>0</v>
      </c>
      <c r="N267" s="19">
        <v>0</v>
      </c>
      <c r="O267" s="19">
        <v>0</v>
      </c>
      <c r="P267" s="19">
        <v>1</v>
      </c>
      <c r="Q267" s="19">
        <v>0</v>
      </c>
    </row>
    <row r="268" spans="1:17">
      <c r="A268" s="13">
        <v>13</v>
      </c>
      <c r="B268" s="7">
        <v>131125</v>
      </c>
      <c r="C268" s="5" t="s">
        <v>284</v>
      </c>
      <c r="D268" s="6" t="s">
        <v>15</v>
      </c>
      <c r="E268" s="34">
        <v>0.15189</v>
      </c>
      <c r="F268" s="19">
        <v>1</v>
      </c>
      <c r="G268" s="19">
        <v>0</v>
      </c>
      <c r="H268" s="19">
        <v>0</v>
      </c>
      <c r="I268" s="19">
        <v>0</v>
      </c>
      <c r="J268" s="19">
        <v>1</v>
      </c>
      <c r="K268" s="19">
        <v>0</v>
      </c>
      <c r="L268" s="19">
        <v>1</v>
      </c>
      <c r="M268" s="19">
        <v>0</v>
      </c>
      <c r="N268" s="19">
        <v>0</v>
      </c>
      <c r="O268" s="19">
        <v>0</v>
      </c>
      <c r="P268" s="19">
        <v>1</v>
      </c>
      <c r="Q268" s="19">
        <v>0</v>
      </c>
    </row>
    <row r="269" spans="1:17">
      <c r="A269" s="13">
        <v>13</v>
      </c>
      <c r="B269" s="7">
        <v>131126</v>
      </c>
      <c r="C269" s="5" t="s">
        <v>285</v>
      </c>
      <c r="D269" s="6" t="s">
        <v>15</v>
      </c>
      <c r="E269" s="34">
        <v>0.13414999999999999</v>
      </c>
      <c r="F269" s="19">
        <v>1</v>
      </c>
      <c r="G269" s="19">
        <v>0</v>
      </c>
      <c r="H269" s="19">
        <v>0</v>
      </c>
      <c r="I269" s="19">
        <v>0</v>
      </c>
      <c r="J269" s="19">
        <v>1</v>
      </c>
      <c r="K269" s="19">
        <v>0</v>
      </c>
      <c r="L269" s="19">
        <v>1</v>
      </c>
      <c r="M269" s="19">
        <v>0</v>
      </c>
      <c r="N269" s="19">
        <v>0</v>
      </c>
      <c r="O269" s="19">
        <v>0</v>
      </c>
      <c r="P269" s="19">
        <v>1</v>
      </c>
      <c r="Q269" s="19">
        <v>0</v>
      </c>
    </row>
    <row r="270" spans="1:17">
      <c r="A270" s="13">
        <v>13</v>
      </c>
      <c r="B270" s="7">
        <v>131127</v>
      </c>
      <c r="C270" s="5" t="s">
        <v>286</v>
      </c>
      <c r="D270" s="6" t="s">
        <v>15</v>
      </c>
      <c r="E270" s="34">
        <v>0.1336</v>
      </c>
      <c r="F270" s="19">
        <v>1</v>
      </c>
      <c r="G270" s="19">
        <v>0</v>
      </c>
      <c r="H270" s="19">
        <v>0</v>
      </c>
      <c r="I270" s="19">
        <v>0</v>
      </c>
      <c r="J270" s="19">
        <v>1</v>
      </c>
      <c r="K270" s="19">
        <v>0</v>
      </c>
      <c r="L270" s="19">
        <v>1</v>
      </c>
      <c r="M270" s="19">
        <v>0</v>
      </c>
      <c r="N270" s="19">
        <v>0</v>
      </c>
      <c r="O270" s="19">
        <v>0</v>
      </c>
      <c r="P270" s="19">
        <v>1</v>
      </c>
      <c r="Q270" s="19">
        <v>0</v>
      </c>
    </row>
    <row r="271" spans="1:17">
      <c r="A271" s="13">
        <v>13</v>
      </c>
      <c r="B271" s="7">
        <v>131128</v>
      </c>
      <c r="C271" s="5" t="s">
        <v>287</v>
      </c>
      <c r="D271" s="6" t="s">
        <v>15</v>
      </c>
      <c r="E271" s="34">
        <v>7.621E-2</v>
      </c>
      <c r="F271" s="19">
        <v>1</v>
      </c>
      <c r="G271" s="19">
        <v>0</v>
      </c>
      <c r="H271" s="19">
        <v>0</v>
      </c>
      <c r="I271" s="19">
        <v>0</v>
      </c>
      <c r="J271" s="19">
        <v>1</v>
      </c>
      <c r="K271" s="19">
        <v>0</v>
      </c>
      <c r="L271" s="19">
        <v>1</v>
      </c>
      <c r="M271" s="19">
        <v>0</v>
      </c>
      <c r="N271" s="19">
        <v>0</v>
      </c>
      <c r="O271" s="19">
        <v>0</v>
      </c>
      <c r="P271" s="19">
        <v>1</v>
      </c>
      <c r="Q271" s="19">
        <v>0</v>
      </c>
    </row>
    <row r="272" spans="1:17">
      <c r="A272" s="13">
        <v>13</v>
      </c>
      <c r="B272" s="7">
        <v>131131</v>
      </c>
      <c r="C272" s="5" t="s">
        <v>288</v>
      </c>
      <c r="D272" s="6" t="s">
        <v>15</v>
      </c>
      <c r="E272" s="34">
        <v>0.16433</v>
      </c>
      <c r="F272" s="19">
        <v>1</v>
      </c>
      <c r="G272" s="19">
        <v>0</v>
      </c>
      <c r="H272" s="19">
        <v>0</v>
      </c>
      <c r="I272" s="19">
        <v>0</v>
      </c>
      <c r="J272" s="19">
        <v>1</v>
      </c>
      <c r="K272" s="19">
        <v>0</v>
      </c>
      <c r="L272" s="19">
        <v>1</v>
      </c>
      <c r="M272" s="19">
        <v>0</v>
      </c>
      <c r="N272" s="19">
        <v>0</v>
      </c>
      <c r="O272" s="19">
        <v>0</v>
      </c>
      <c r="P272" s="19">
        <v>1</v>
      </c>
      <c r="Q272" s="19">
        <v>0</v>
      </c>
    </row>
    <row r="273" spans="1:17">
      <c r="A273" s="13">
        <v>13</v>
      </c>
      <c r="B273" s="7">
        <v>131132</v>
      </c>
      <c r="C273" s="5" t="s">
        <v>289</v>
      </c>
      <c r="D273" s="6" t="s">
        <v>15</v>
      </c>
      <c r="E273" s="34">
        <v>0.15534000000000001</v>
      </c>
      <c r="F273" s="19">
        <v>1</v>
      </c>
      <c r="G273" s="19">
        <v>0</v>
      </c>
      <c r="H273" s="19">
        <v>0</v>
      </c>
      <c r="I273" s="19">
        <v>0</v>
      </c>
      <c r="J273" s="19">
        <v>1</v>
      </c>
      <c r="K273" s="19">
        <v>0</v>
      </c>
      <c r="L273" s="19">
        <v>1</v>
      </c>
      <c r="M273" s="19">
        <v>0</v>
      </c>
      <c r="N273" s="19">
        <v>0</v>
      </c>
      <c r="O273" s="19">
        <v>0</v>
      </c>
      <c r="P273" s="19">
        <v>1</v>
      </c>
      <c r="Q273" s="19">
        <v>0</v>
      </c>
    </row>
    <row r="274" spans="1:17">
      <c r="A274" s="13">
        <v>13</v>
      </c>
      <c r="B274" s="7">
        <v>131133</v>
      </c>
      <c r="C274" s="5" t="s">
        <v>290</v>
      </c>
      <c r="D274" s="6" t="s">
        <v>15</v>
      </c>
      <c r="E274" s="34">
        <v>0.11327</v>
      </c>
      <c r="F274" s="19">
        <v>1</v>
      </c>
      <c r="G274" s="19">
        <v>0</v>
      </c>
      <c r="H274" s="19">
        <v>0</v>
      </c>
      <c r="I274" s="19">
        <v>0</v>
      </c>
      <c r="J274" s="19">
        <v>1</v>
      </c>
      <c r="K274" s="19">
        <v>0</v>
      </c>
      <c r="L274" s="19">
        <v>1</v>
      </c>
      <c r="M274" s="19">
        <v>0</v>
      </c>
      <c r="N274" s="19">
        <v>0</v>
      </c>
      <c r="O274" s="19">
        <v>0</v>
      </c>
      <c r="P274" s="19">
        <v>1</v>
      </c>
      <c r="Q274" s="19">
        <v>0</v>
      </c>
    </row>
    <row r="275" spans="1:17">
      <c r="A275" s="13">
        <v>13</v>
      </c>
      <c r="B275" s="7">
        <v>131211</v>
      </c>
      <c r="C275" s="5" t="s">
        <v>291</v>
      </c>
      <c r="D275" s="6" t="s">
        <v>119</v>
      </c>
      <c r="E275" s="34">
        <v>0.20111999999999999</v>
      </c>
      <c r="F275" s="19">
        <v>1</v>
      </c>
      <c r="G275" s="19">
        <v>0</v>
      </c>
      <c r="H275" s="19">
        <v>0</v>
      </c>
      <c r="I275" s="19">
        <v>1</v>
      </c>
      <c r="J275" s="19">
        <v>0</v>
      </c>
      <c r="K275" s="19">
        <v>0</v>
      </c>
      <c r="L275" s="19">
        <v>0</v>
      </c>
      <c r="M275" s="19">
        <v>1</v>
      </c>
      <c r="N275" s="19">
        <v>0</v>
      </c>
      <c r="O275" s="19">
        <v>1</v>
      </c>
      <c r="P275" s="19">
        <v>1</v>
      </c>
      <c r="Q275" s="19">
        <v>0</v>
      </c>
    </row>
    <row r="276" spans="1:17">
      <c r="A276" s="13">
        <v>13</v>
      </c>
      <c r="B276" s="7">
        <v>131221</v>
      </c>
      <c r="C276" s="5" t="s">
        <v>292</v>
      </c>
      <c r="D276" s="6" t="s">
        <v>119</v>
      </c>
      <c r="E276" s="34">
        <v>0.14335999999999999</v>
      </c>
      <c r="F276" s="19">
        <v>1</v>
      </c>
      <c r="G276" s="19">
        <v>0</v>
      </c>
      <c r="H276" s="19">
        <v>0</v>
      </c>
      <c r="I276" s="19">
        <v>1</v>
      </c>
      <c r="J276" s="19">
        <v>0</v>
      </c>
      <c r="K276" s="19">
        <v>0</v>
      </c>
      <c r="L276" s="19">
        <v>0</v>
      </c>
      <c r="M276" s="19">
        <v>1</v>
      </c>
      <c r="N276" s="19">
        <v>0</v>
      </c>
      <c r="O276" s="19">
        <v>1</v>
      </c>
      <c r="P276" s="19">
        <v>1</v>
      </c>
      <c r="Q276" s="19">
        <v>0</v>
      </c>
    </row>
    <row r="277" spans="1:17">
      <c r="A277" s="13">
        <v>13</v>
      </c>
      <c r="B277" s="7">
        <v>132111</v>
      </c>
      <c r="C277" s="5" t="s">
        <v>293</v>
      </c>
      <c r="D277" s="6" t="s">
        <v>143</v>
      </c>
      <c r="E277" s="34">
        <v>0.14621000000000001</v>
      </c>
      <c r="F277" s="19">
        <v>1</v>
      </c>
      <c r="G277" s="19">
        <v>0</v>
      </c>
      <c r="H277" s="19">
        <v>0</v>
      </c>
      <c r="I277" s="19">
        <v>0</v>
      </c>
      <c r="J277" s="19">
        <v>1</v>
      </c>
      <c r="K277" s="19">
        <v>0</v>
      </c>
      <c r="L277" s="19">
        <v>1</v>
      </c>
      <c r="M277" s="19">
        <v>0</v>
      </c>
      <c r="N277" s="19">
        <v>0</v>
      </c>
      <c r="O277" s="19">
        <v>0</v>
      </c>
      <c r="P277" s="19">
        <v>1</v>
      </c>
      <c r="Q277" s="19">
        <v>0</v>
      </c>
    </row>
    <row r="278" spans="1:17">
      <c r="A278" s="13">
        <v>13</v>
      </c>
      <c r="B278" s="7">
        <v>132112</v>
      </c>
      <c r="C278" s="5" t="s">
        <v>294</v>
      </c>
      <c r="D278" s="6" t="s">
        <v>143</v>
      </c>
      <c r="E278" s="34">
        <v>5.0700000000000002E-2</v>
      </c>
      <c r="F278" s="19">
        <v>1</v>
      </c>
      <c r="G278" s="19">
        <v>0</v>
      </c>
      <c r="H278" s="19">
        <v>0</v>
      </c>
      <c r="I278" s="19">
        <v>0</v>
      </c>
      <c r="J278" s="19">
        <v>1</v>
      </c>
      <c r="K278" s="19">
        <v>0</v>
      </c>
      <c r="L278" s="19">
        <v>1</v>
      </c>
      <c r="M278" s="19">
        <v>0</v>
      </c>
      <c r="N278" s="19">
        <v>0</v>
      </c>
      <c r="O278" s="19">
        <v>0</v>
      </c>
      <c r="P278" s="19">
        <v>1</v>
      </c>
      <c r="Q278" s="19">
        <v>0</v>
      </c>
    </row>
    <row r="279" spans="1:17">
      <c r="A279" s="13">
        <v>13</v>
      </c>
      <c r="B279" s="7">
        <v>132211</v>
      </c>
      <c r="C279" s="5" t="s">
        <v>295</v>
      </c>
      <c r="D279" s="6" t="s">
        <v>103</v>
      </c>
      <c r="E279" s="34">
        <v>0.20319999999999999</v>
      </c>
      <c r="F279" s="19">
        <v>1</v>
      </c>
      <c r="G279" s="19">
        <v>0</v>
      </c>
      <c r="H279" s="19">
        <v>0</v>
      </c>
      <c r="I279" s="19">
        <v>0</v>
      </c>
      <c r="J279" s="19">
        <v>1</v>
      </c>
      <c r="K279" s="19">
        <v>0</v>
      </c>
      <c r="L279" s="19">
        <v>1</v>
      </c>
      <c r="M279" s="19">
        <v>0</v>
      </c>
      <c r="N279" s="19">
        <v>0</v>
      </c>
      <c r="O279" s="19">
        <v>0</v>
      </c>
      <c r="P279" s="19">
        <v>0</v>
      </c>
      <c r="Q279" s="19">
        <v>1</v>
      </c>
    </row>
    <row r="280" spans="1:17">
      <c r="A280" s="13">
        <v>13</v>
      </c>
      <c r="B280" s="7">
        <v>132212</v>
      </c>
      <c r="C280" s="5" t="s">
        <v>296</v>
      </c>
      <c r="D280" s="6" t="s">
        <v>103</v>
      </c>
      <c r="E280" s="34">
        <v>2.2290000000000001E-2</v>
      </c>
      <c r="F280" s="19">
        <v>1</v>
      </c>
      <c r="G280" s="19">
        <v>0</v>
      </c>
      <c r="H280" s="19">
        <v>0</v>
      </c>
      <c r="I280" s="19">
        <v>0</v>
      </c>
      <c r="J280" s="19">
        <v>1</v>
      </c>
      <c r="K280" s="19">
        <v>0</v>
      </c>
      <c r="L280" s="19">
        <v>1</v>
      </c>
      <c r="M280" s="19">
        <v>0</v>
      </c>
      <c r="N280" s="19">
        <v>0</v>
      </c>
      <c r="O280" s="19">
        <v>0</v>
      </c>
      <c r="P280" s="19">
        <v>0</v>
      </c>
      <c r="Q280" s="19">
        <v>1</v>
      </c>
    </row>
    <row r="281" spans="1:17">
      <c r="A281" s="13">
        <v>13</v>
      </c>
      <c r="B281" s="7">
        <v>133111</v>
      </c>
      <c r="C281" s="5" t="s">
        <v>297</v>
      </c>
      <c r="D281" s="6" t="s">
        <v>119</v>
      </c>
      <c r="E281" s="34">
        <v>0.15651000000000001</v>
      </c>
      <c r="F281" s="19">
        <v>1</v>
      </c>
      <c r="G281" s="19">
        <v>0</v>
      </c>
      <c r="H281" s="19">
        <v>0</v>
      </c>
      <c r="I281" s="19">
        <v>1</v>
      </c>
      <c r="J281" s="19">
        <v>0</v>
      </c>
      <c r="K281" s="19">
        <v>0</v>
      </c>
      <c r="L281" s="19">
        <v>0</v>
      </c>
      <c r="M281" s="19">
        <v>1</v>
      </c>
      <c r="N281" s="19">
        <v>0</v>
      </c>
      <c r="O281" s="19">
        <v>1</v>
      </c>
      <c r="P281" s="19">
        <v>1</v>
      </c>
      <c r="Q281" s="19">
        <v>0</v>
      </c>
    </row>
    <row r="282" spans="1:17">
      <c r="A282" s="13">
        <v>13</v>
      </c>
      <c r="B282" s="7">
        <v>134111</v>
      </c>
      <c r="C282" s="5" t="s">
        <v>298</v>
      </c>
      <c r="D282" s="6" t="s">
        <v>119</v>
      </c>
      <c r="E282" s="34">
        <v>0.40122999999999998</v>
      </c>
      <c r="F282" s="19">
        <v>1</v>
      </c>
      <c r="G282" s="19">
        <v>0</v>
      </c>
      <c r="H282" s="19">
        <v>0</v>
      </c>
      <c r="I282" s="19">
        <v>1</v>
      </c>
      <c r="J282" s="19">
        <v>0</v>
      </c>
      <c r="K282" s="19">
        <v>0</v>
      </c>
      <c r="L282" s="19">
        <v>0</v>
      </c>
      <c r="M282" s="19">
        <v>1</v>
      </c>
      <c r="N282" s="19">
        <v>0</v>
      </c>
      <c r="O282" s="19">
        <v>1</v>
      </c>
      <c r="P282" s="19">
        <v>1</v>
      </c>
      <c r="Q282" s="19">
        <v>0</v>
      </c>
    </row>
    <row r="283" spans="1:17">
      <c r="A283" s="13">
        <v>13</v>
      </c>
      <c r="B283" s="7">
        <v>134112</v>
      </c>
      <c r="C283" s="5" t="s">
        <v>299</v>
      </c>
      <c r="D283" s="6" t="s">
        <v>119</v>
      </c>
      <c r="E283" s="34">
        <v>7.7670000000000003E-2</v>
      </c>
      <c r="F283" s="19">
        <v>1</v>
      </c>
      <c r="G283" s="19">
        <v>0</v>
      </c>
      <c r="H283" s="19">
        <v>0</v>
      </c>
      <c r="I283" s="19">
        <v>1</v>
      </c>
      <c r="J283" s="19">
        <v>0</v>
      </c>
      <c r="K283" s="19">
        <v>0</v>
      </c>
      <c r="L283" s="19">
        <v>0</v>
      </c>
      <c r="M283" s="19">
        <v>1</v>
      </c>
      <c r="N283" s="19">
        <v>0</v>
      </c>
      <c r="O283" s="19">
        <v>1</v>
      </c>
      <c r="P283" s="19">
        <v>1</v>
      </c>
      <c r="Q283" s="19">
        <v>0</v>
      </c>
    </row>
    <row r="284" spans="1:17">
      <c r="A284" s="13">
        <v>13</v>
      </c>
      <c r="B284" s="7">
        <v>134113</v>
      </c>
      <c r="C284" s="5" t="s">
        <v>300</v>
      </c>
      <c r="D284" s="6" t="s">
        <v>119</v>
      </c>
      <c r="E284" s="34">
        <v>3.8670000000000003E-2</v>
      </c>
      <c r="F284" s="19">
        <v>1</v>
      </c>
      <c r="G284" s="19">
        <v>0</v>
      </c>
      <c r="H284" s="19">
        <v>0</v>
      </c>
      <c r="I284" s="19">
        <v>1</v>
      </c>
      <c r="J284" s="19">
        <v>0</v>
      </c>
      <c r="K284" s="19">
        <v>0</v>
      </c>
      <c r="L284" s="19">
        <v>0</v>
      </c>
      <c r="M284" s="19">
        <v>1</v>
      </c>
      <c r="N284" s="19">
        <v>0</v>
      </c>
      <c r="O284" s="19">
        <v>1</v>
      </c>
      <c r="P284" s="19">
        <v>1</v>
      </c>
      <c r="Q284" s="19">
        <v>0</v>
      </c>
    </row>
    <row r="285" spans="1:17" ht="15.75" thickBot="1">
      <c r="A285" s="20"/>
      <c r="B285" s="20"/>
      <c r="C285" s="21"/>
      <c r="D285" s="22"/>
      <c r="E285" s="20"/>
      <c r="F285" s="22"/>
      <c r="G285" s="22"/>
      <c r="H285" s="22"/>
      <c r="I285" s="22"/>
      <c r="J285" s="22"/>
      <c r="K285" s="22"/>
      <c r="L285" s="22"/>
      <c r="M285" s="22"/>
    </row>
    <row r="286" spans="1:17">
      <c r="A286" s="20"/>
      <c r="B286" s="20"/>
      <c r="C286" s="23" t="s">
        <v>301</v>
      </c>
      <c r="D286" s="24"/>
      <c r="E286" s="25"/>
      <c r="F286" s="26">
        <f>+SUM(F2:F284)</f>
        <v>195</v>
      </c>
      <c r="G286" s="24">
        <f t="shared" ref="G286:M286" si="0">+SUM(G2:G284)</f>
        <v>16</v>
      </c>
      <c r="H286" s="24">
        <f t="shared" si="0"/>
        <v>81</v>
      </c>
      <c r="I286" s="24">
        <f t="shared" si="0"/>
        <v>67</v>
      </c>
      <c r="J286" s="24">
        <f t="shared" si="0"/>
        <v>216</v>
      </c>
      <c r="K286" s="24">
        <f t="shared" si="0"/>
        <v>7</v>
      </c>
      <c r="L286" s="24">
        <f t="shared" si="0"/>
        <v>220</v>
      </c>
      <c r="M286" s="24">
        <f t="shared" si="0"/>
        <v>63</v>
      </c>
      <c r="N286" s="24">
        <f t="shared" ref="N286:O286" si="1">+SUM(N2:N284)</f>
        <v>7</v>
      </c>
      <c r="O286" s="24">
        <f t="shared" si="1"/>
        <v>64</v>
      </c>
      <c r="P286" s="24">
        <f t="shared" ref="P286:Q286" si="2">+SUM(P2:P284)</f>
        <v>148</v>
      </c>
      <c r="Q286" s="27">
        <f t="shared" si="2"/>
        <v>135</v>
      </c>
    </row>
    <row r="287" spans="1:17" ht="15.75" thickBot="1">
      <c r="A287" s="20"/>
      <c r="B287" s="20"/>
      <c r="C287" s="28" t="s">
        <v>302</v>
      </c>
      <c r="D287" s="29"/>
      <c r="E287" s="30"/>
      <c r="F287" s="31">
        <f t="shared" ref="F287:M287" si="3">+SUMPRODUCT($E2:$E284,F2:F284)/100</f>
        <v>0.69251660000000004</v>
      </c>
      <c r="G287" s="32">
        <f t="shared" si="3"/>
        <v>3.2101099999999994E-2</v>
      </c>
      <c r="H287" s="32">
        <f t="shared" si="3"/>
        <v>0.22153479999999998</v>
      </c>
      <c r="I287" s="32">
        <f t="shared" si="3"/>
        <v>0.44872410000000007</v>
      </c>
      <c r="J287" s="32">
        <f t="shared" si="3"/>
        <v>0.55127589999999993</v>
      </c>
      <c r="K287" s="32">
        <f t="shared" si="3"/>
        <v>8.59486E-2</v>
      </c>
      <c r="L287" s="32">
        <f t="shared" si="3"/>
        <v>0.58267210000000003</v>
      </c>
      <c r="M287" s="32">
        <f t="shared" si="3"/>
        <v>0.41732790000000003</v>
      </c>
      <c r="N287" s="32">
        <f t="shared" ref="N287" si="4">+SUMPRODUCT($E2:$E284,N2:N284)/100</f>
        <v>9.0933799999999995E-2</v>
      </c>
      <c r="O287" s="32">
        <f>+SUMPRODUCT($E2:$E284,O2:O284)/100</f>
        <v>0.36563520000000005</v>
      </c>
      <c r="P287" s="32">
        <f t="shared" ref="P287:Q287" si="5">+SUMPRODUCT($E2:$E284,P2:P284)/100</f>
        <v>0.62054599999999993</v>
      </c>
      <c r="Q287" s="33">
        <f t="shared" si="5"/>
        <v>0.37945400000000007</v>
      </c>
    </row>
  </sheetData>
  <autoFilter ref="A1:O284"/>
  <conditionalFormatting sqref="B2:B281">
    <cfRule type="duplicateValues" dxfId="130" priority="131"/>
  </conditionalFormatting>
  <conditionalFormatting sqref="B16">
    <cfRule type="duplicateValues" dxfId="129" priority="129"/>
  </conditionalFormatting>
  <conditionalFormatting sqref="B45">
    <cfRule type="duplicateValues" dxfId="128" priority="128"/>
  </conditionalFormatting>
  <conditionalFormatting sqref="B48:B51">
    <cfRule type="duplicateValues" dxfId="127" priority="127"/>
  </conditionalFormatting>
  <conditionalFormatting sqref="B52:B88 B46:B47 B2:B44">
    <cfRule type="duplicateValues" dxfId="126" priority="130"/>
  </conditionalFormatting>
  <conditionalFormatting sqref="B89:B111">
    <cfRule type="duplicateValues" dxfId="125" priority="126"/>
  </conditionalFormatting>
  <conditionalFormatting sqref="B94">
    <cfRule type="duplicateValues" dxfId="124" priority="118"/>
    <cfRule type="duplicateValues" dxfId="123" priority="119"/>
    <cfRule type="duplicateValues" dxfId="122" priority="120"/>
  </conditionalFormatting>
  <conditionalFormatting sqref="B95">
    <cfRule type="duplicateValues" dxfId="121" priority="121"/>
  </conditionalFormatting>
  <conditionalFormatting sqref="B96:B97">
    <cfRule type="duplicateValues" dxfId="120" priority="122"/>
  </conditionalFormatting>
  <conditionalFormatting sqref="B98">
    <cfRule type="duplicateValues" dxfId="119" priority="111"/>
    <cfRule type="duplicateValues" dxfId="118" priority="112"/>
    <cfRule type="duplicateValues" dxfId="117" priority="113"/>
    <cfRule type="duplicateValues" dxfId="116" priority="114"/>
  </conditionalFormatting>
  <conditionalFormatting sqref="B100">
    <cfRule type="duplicateValues" dxfId="115" priority="115"/>
    <cfRule type="duplicateValues" dxfId="114" priority="116"/>
    <cfRule type="duplicateValues" dxfId="113" priority="117"/>
  </conditionalFormatting>
  <conditionalFormatting sqref="B101">
    <cfRule type="duplicateValues" dxfId="112" priority="106"/>
    <cfRule type="duplicateValues" dxfId="111" priority="107"/>
    <cfRule type="duplicateValues" dxfId="110" priority="108"/>
    <cfRule type="duplicateValues" dxfId="109" priority="109"/>
    <cfRule type="duplicateValues" dxfId="108" priority="110"/>
  </conditionalFormatting>
  <conditionalFormatting sqref="B104">
    <cfRule type="duplicateValues" dxfId="107" priority="101"/>
    <cfRule type="duplicateValues" dxfId="106" priority="102"/>
    <cfRule type="duplicateValues" dxfId="105" priority="103"/>
    <cfRule type="duplicateValues" dxfId="104" priority="104"/>
    <cfRule type="duplicateValues" dxfId="103" priority="105"/>
  </conditionalFormatting>
  <conditionalFormatting sqref="B105:B111 B102:B103 B89:B100">
    <cfRule type="duplicateValues" dxfId="102" priority="123"/>
  </conditionalFormatting>
  <conditionalFormatting sqref="B105:B111 B102:B103 B99:B100 B89:B97">
    <cfRule type="duplicateValues" dxfId="101" priority="124"/>
  </conditionalFormatting>
  <conditionalFormatting sqref="B110">
    <cfRule type="duplicateValues" dxfId="100" priority="98"/>
    <cfRule type="duplicateValues" dxfId="99" priority="99"/>
    <cfRule type="duplicateValues" dxfId="98" priority="100"/>
  </conditionalFormatting>
  <conditionalFormatting sqref="B111 B105:B109 B102:B103 B99 B96:B97 B89:B93">
    <cfRule type="duplicateValues" dxfId="97" priority="125"/>
  </conditionalFormatting>
  <conditionalFormatting sqref="B149">
    <cfRule type="duplicateValues" dxfId="96" priority="97"/>
  </conditionalFormatting>
  <conditionalFormatting sqref="B198:B203">
    <cfRule type="duplicateValues" dxfId="95" priority="96"/>
  </conditionalFormatting>
  <conditionalFormatting sqref="B213:B246">
    <cfRule type="duplicateValues" dxfId="94" priority="94"/>
  </conditionalFormatting>
  <conditionalFormatting sqref="B217">
    <cfRule type="duplicateValues" dxfId="93" priority="86"/>
    <cfRule type="duplicateValues" dxfId="92" priority="87"/>
    <cfRule type="duplicateValues" dxfId="91" priority="88"/>
    <cfRule type="duplicateValues" dxfId="90" priority="89"/>
  </conditionalFormatting>
  <conditionalFormatting sqref="B218:B221 B213:B216">
    <cfRule type="duplicateValues" dxfId="89" priority="92"/>
  </conditionalFormatting>
  <conditionalFormatting sqref="B222">
    <cfRule type="duplicateValues" dxfId="88" priority="83"/>
    <cfRule type="duplicateValues" dxfId="87" priority="84"/>
    <cfRule type="duplicateValues" dxfId="86" priority="85"/>
  </conditionalFormatting>
  <conditionalFormatting sqref="B223:B224">
    <cfRule type="duplicateValues" dxfId="85" priority="82"/>
  </conditionalFormatting>
  <conditionalFormatting sqref="B225">
    <cfRule type="duplicateValues" dxfId="84" priority="81"/>
  </conditionalFormatting>
  <conditionalFormatting sqref="B226">
    <cfRule type="duplicateValues" dxfId="83" priority="78"/>
    <cfRule type="duplicateValues" dxfId="82" priority="79"/>
    <cfRule type="duplicateValues" dxfId="81" priority="80"/>
  </conditionalFormatting>
  <conditionalFormatting sqref="B227">
    <cfRule type="duplicateValues" dxfId="80" priority="77"/>
  </conditionalFormatting>
  <conditionalFormatting sqref="B228">
    <cfRule type="duplicateValues" dxfId="79" priority="76"/>
  </conditionalFormatting>
  <conditionalFormatting sqref="B229:B230">
    <cfRule type="duplicateValues" dxfId="78" priority="75"/>
  </conditionalFormatting>
  <conditionalFormatting sqref="B230">
    <cfRule type="duplicateValues" dxfId="77" priority="74"/>
  </conditionalFormatting>
  <conditionalFormatting sqref="B231">
    <cfRule type="duplicateValues" dxfId="76" priority="73"/>
  </conditionalFormatting>
  <conditionalFormatting sqref="B232">
    <cfRule type="duplicateValues" dxfId="75" priority="72"/>
  </conditionalFormatting>
  <conditionalFormatting sqref="B233">
    <cfRule type="duplicateValues" dxfId="74" priority="70"/>
    <cfRule type="duplicateValues" dxfId="73" priority="71"/>
  </conditionalFormatting>
  <conditionalFormatting sqref="B234">
    <cfRule type="duplicateValues" dxfId="72" priority="69"/>
  </conditionalFormatting>
  <conditionalFormatting sqref="B235">
    <cfRule type="duplicateValues" dxfId="71" priority="68"/>
  </conditionalFormatting>
  <conditionalFormatting sqref="B236">
    <cfRule type="duplicateValues" dxfId="70" priority="66"/>
    <cfRule type="duplicateValues" dxfId="69" priority="67"/>
  </conditionalFormatting>
  <conditionalFormatting sqref="B237">
    <cfRule type="duplicateValues" dxfId="68" priority="60"/>
    <cfRule type="duplicateValues" dxfId="67" priority="61"/>
    <cfRule type="duplicateValues" dxfId="66" priority="62"/>
    <cfRule type="duplicateValues" dxfId="65" priority="63"/>
    <cfRule type="duplicateValues" dxfId="64" priority="64"/>
    <cfRule type="duplicateValues" dxfId="63" priority="65"/>
  </conditionalFormatting>
  <conditionalFormatting sqref="B238">
    <cfRule type="duplicateValues" dxfId="62" priority="55"/>
    <cfRule type="duplicateValues" dxfId="61" priority="56"/>
    <cfRule type="duplicateValues" dxfId="60" priority="57"/>
    <cfRule type="duplicateValues" dxfId="59" priority="58"/>
    <cfRule type="duplicateValues" dxfId="58" priority="59"/>
  </conditionalFormatting>
  <conditionalFormatting sqref="B239">
    <cfRule type="duplicateValues" dxfId="57" priority="54"/>
  </conditionalFormatting>
  <conditionalFormatting sqref="B239:B246 B213:B236">
    <cfRule type="duplicateValues" dxfId="56" priority="95"/>
  </conditionalFormatting>
  <conditionalFormatting sqref="B239:B246 B218:B236 B213:B216">
    <cfRule type="duplicateValues" dxfId="55" priority="93"/>
  </conditionalFormatting>
  <conditionalFormatting sqref="B239:B246 B227:B236 B223:B225 B218:B221 B213:B216">
    <cfRule type="duplicateValues" dxfId="54" priority="90"/>
  </conditionalFormatting>
  <conditionalFormatting sqref="B240">
    <cfRule type="duplicateValues" dxfId="53" priority="53"/>
  </conditionalFormatting>
  <conditionalFormatting sqref="B241">
    <cfRule type="duplicateValues" dxfId="52" priority="52"/>
  </conditionalFormatting>
  <conditionalFormatting sqref="B242">
    <cfRule type="duplicateValues" dxfId="51" priority="51"/>
  </conditionalFormatting>
  <conditionalFormatting sqref="B243">
    <cfRule type="duplicateValues" dxfId="50" priority="50"/>
  </conditionalFormatting>
  <conditionalFormatting sqref="B244">
    <cfRule type="duplicateValues" dxfId="49" priority="49"/>
  </conditionalFormatting>
  <conditionalFormatting sqref="B245">
    <cfRule type="duplicateValues" dxfId="48" priority="46"/>
    <cfRule type="duplicateValues" dxfId="47" priority="47"/>
  </conditionalFormatting>
  <conditionalFormatting sqref="B246 B239:B244 B234:B236 B227:B232 B223:B225 B218:B221 B213:B216">
    <cfRule type="duplicateValues" dxfId="46" priority="91"/>
  </conditionalFormatting>
  <conditionalFormatting sqref="B246">
    <cfRule type="duplicateValues" dxfId="45" priority="48"/>
  </conditionalFormatting>
  <conditionalFormatting sqref="B260 B257">
    <cfRule type="duplicateValues" dxfId="44" priority="45"/>
  </conditionalFormatting>
  <conditionalFormatting sqref="B261">
    <cfRule type="duplicateValues" dxfId="43" priority="40"/>
  </conditionalFormatting>
  <conditionalFormatting sqref="B262">
    <cfRule type="duplicateValues" dxfId="42" priority="39"/>
  </conditionalFormatting>
  <conditionalFormatting sqref="B263">
    <cfRule type="duplicateValues" dxfId="41" priority="38"/>
  </conditionalFormatting>
  <conditionalFormatting sqref="B264">
    <cfRule type="duplicateValues" dxfId="40" priority="37"/>
  </conditionalFormatting>
  <conditionalFormatting sqref="B265">
    <cfRule type="duplicateValues" dxfId="39" priority="36"/>
  </conditionalFormatting>
  <conditionalFormatting sqref="B266">
    <cfRule type="duplicateValues" dxfId="38" priority="35"/>
  </conditionalFormatting>
  <conditionalFormatting sqref="B267">
    <cfRule type="duplicateValues" dxfId="37" priority="34"/>
  </conditionalFormatting>
  <conditionalFormatting sqref="B268">
    <cfRule type="duplicateValues" dxfId="36" priority="29"/>
    <cfRule type="duplicateValues" dxfId="35" priority="30"/>
  </conditionalFormatting>
  <conditionalFormatting sqref="B269">
    <cfRule type="duplicateValues" dxfId="34" priority="33"/>
  </conditionalFormatting>
  <conditionalFormatting sqref="B270">
    <cfRule type="duplicateValues" dxfId="33" priority="32"/>
  </conditionalFormatting>
  <conditionalFormatting sqref="B271">
    <cfRule type="duplicateValues" dxfId="32" priority="31"/>
  </conditionalFormatting>
  <conditionalFormatting sqref="B272">
    <cfRule type="duplicateValues" dxfId="31" priority="28"/>
  </conditionalFormatting>
  <conditionalFormatting sqref="B273">
    <cfRule type="duplicateValues" dxfId="30" priority="27"/>
  </conditionalFormatting>
  <conditionalFormatting sqref="B274">
    <cfRule type="duplicateValues" dxfId="29" priority="26"/>
  </conditionalFormatting>
  <conditionalFormatting sqref="B275">
    <cfRule type="duplicateValues" dxfId="28" priority="25"/>
  </conditionalFormatting>
  <conditionalFormatting sqref="B276">
    <cfRule type="duplicateValues" dxfId="27" priority="24"/>
  </conditionalFormatting>
  <conditionalFormatting sqref="B277">
    <cfRule type="duplicateValues" dxfId="26" priority="23"/>
  </conditionalFormatting>
  <conditionalFormatting sqref="B278">
    <cfRule type="duplicateValues" dxfId="25" priority="20"/>
    <cfRule type="duplicateValues" dxfId="24" priority="21"/>
    <cfRule type="duplicateValues" dxfId="23" priority="22"/>
  </conditionalFormatting>
  <conditionalFormatting sqref="B279">
    <cfRule type="duplicateValues" dxfId="22" priority="19"/>
  </conditionalFormatting>
  <conditionalFormatting sqref="B280">
    <cfRule type="duplicateValues" dxfId="21" priority="13"/>
    <cfRule type="duplicateValues" dxfId="20" priority="14"/>
    <cfRule type="duplicateValues" dxfId="19" priority="15"/>
    <cfRule type="duplicateValues" dxfId="18" priority="16"/>
    <cfRule type="duplicateValues" dxfId="17" priority="17"/>
    <cfRule type="duplicateValues" dxfId="16" priority="18"/>
  </conditionalFormatting>
  <conditionalFormatting sqref="B281">
    <cfRule type="duplicateValues" dxfId="15" priority="11"/>
    <cfRule type="duplicateValues" dxfId="14" priority="12"/>
  </conditionalFormatting>
  <conditionalFormatting sqref="B281:B282 B279 B261:B277">
    <cfRule type="duplicateValues" dxfId="13" priority="42"/>
  </conditionalFormatting>
  <conditionalFormatting sqref="B281:B283 B261:B279">
    <cfRule type="duplicateValues" dxfId="12" priority="43"/>
  </conditionalFormatting>
  <conditionalFormatting sqref="B281:B284 B261:B279">
    <cfRule type="duplicateValues" dxfId="11" priority="44"/>
  </conditionalFormatting>
  <conditionalFormatting sqref="B282 B279 B269:B277 B261:B267">
    <cfRule type="duplicateValues" dxfId="10" priority="41"/>
  </conditionalFormatting>
  <conditionalFormatting sqref="B282">
    <cfRule type="duplicateValues" dxfId="9" priority="9"/>
  </conditionalFormatting>
  <conditionalFormatting sqref="B283">
    <cfRule type="duplicateValues" dxfId="8" priority="6"/>
    <cfRule type="duplicateValues" dxfId="7" priority="7"/>
    <cfRule type="duplicateValues" dxfId="6" priority="8"/>
  </conditionalFormatting>
  <conditionalFormatting sqref="B283:B284">
    <cfRule type="duplicateValues" dxfId="5" priority="10"/>
  </conditionalFormatting>
  <conditionalFormatting sqref="B284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ANALÍTICOS 2023=100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Pablo Hueichapan Oñate</cp:lastModifiedBy>
  <dcterms:created xsi:type="dcterms:W3CDTF">2023-12-27T15:06:30Z</dcterms:created>
  <dcterms:modified xsi:type="dcterms:W3CDTF">2024-03-19T18:07:36Z</dcterms:modified>
</cp:coreProperties>
</file>